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Tase 31.12.2008" sheetId="1" r:id="rId1"/>
    <sheet name="Balansspecifikationer 31.12.200" sheetId="2" r:id="rId2"/>
    <sheet name="tilikartta SV" sheetId="3" r:id="rId3"/>
    <sheet name="Pääkirjalomakepohja SV" sheetId="4" r:id="rId4"/>
  </sheets>
  <definedNames>
    <definedName name="_xlnm.Print_Area" localSheetId="0">'Tase 31.12.2008'!$A$1:$K$69</definedName>
    <definedName name="_xlnm.Print_Area" localSheetId="2">'tilikartta SV'!$A$1:$I$123</definedName>
  </definedNames>
  <calcPr fullCalcOnLoad="1"/>
</workbook>
</file>

<file path=xl/sharedStrings.xml><?xml version="1.0" encoding="utf-8"?>
<sst xmlns="http://schemas.openxmlformats.org/spreadsheetml/2006/main" count="156" uniqueCount="94">
  <si>
    <t xml:space="preserve"> </t>
  </si>
  <si>
    <t>DEBET</t>
  </si>
  <si>
    <t>KREDIT</t>
  </si>
  <si>
    <t>SALDO</t>
  </si>
  <si>
    <t>D(  )  /  KR (-)</t>
  </si>
  <si>
    <t>Immateriella rättigheter</t>
  </si>
  <si>
    <t>Fastighetsplaceringar</t>
  </si>
  <si>
    <t>Fastigheter och fastighetsaktier</t>
  </si>
  <si>
    <t>Lånefordringar hos företag inom samma koncern</t>
  </si>
  <si>
    <t>Aktier och andelar</t>
  </si>
  <si>
    <t>Noterade aktier</t>
  </si>
  <si>
    <t>Andelar i placeringsfonder</t>
  </si>
  <si>
    <t>Finansmarknadsinstrument</t>
  </si>
  <si>
    <t>Masskuldebrev</t>
  </si>
  <si>
    <t>Placeringscertifikat</t>
  </si>
  <si>
    <t>Depositioner</t>
  </si>
  <si>
    <t>Maskiner och inventarier</t>
  </si>
  <si>
    <t>Kontorsinventarier och apparater</t>
  </si>
  <si>
    <t>Bankkonton</t>
  </si>
  <si>
    <t>Resultatregleringar</t>
  </si>
  <si>
    <t>Räntor och hyror</t>
  </si>
  <si>
    <t>Hyresfordringar</t>
  </si>
  <si>
    <t>Räntefordringar</t>
  </si>
  <si>
    <t>Balansspecifikationer</t>
  </si>
  <si>
    <t>Aktiva</t>
  </si>
  <si>
    <t>Passiva</t>
  </si>
  <si>
    <t>Försäkringsteknisk ansvarsskuld</t>
  </si>
  <si>
    <t>Premieansvar</t>
  </si>
  <si>
    <t>Ersättningsansvar</t>
  </si>
  <si>
    <t>Utjämningsbelopp</t>
  </si>
  <si>
    <t>Övriga skulder</t>
  </si>
  <si>
    <t>Förskottsinnehållningsskuld</t>
  </si>
  <si>
    <t>Leverantörsskulder</t>
  </si>
  <si>
    <t>Semesterlöneskuld</t>
  </si>
  <si>
    <t>Övriga resultatregleringar</t>
  </si>
  <si>
    <t>Kontoplan B-del 1</t>
  </si>
  <si>
    <t>Kontonamn</t>
  </si>
  <si>
    <t>Kontonummer</t>
  </si>
  <si>
    <t>Huvudbok</t>
  </si>
  <si>
    <t>Verifikat</t>
  </si>
  <si>
    <t>nr</t>
  </si>
  <si>
    <t>SUMMERING</t>
  </si>
  <si>
    <t xml:space="preserve">enligt poster i </t>
  </si>
  <si>
    <t>BR och RR</t>
  </si>
  <si>
    <t>Balansräkning</t>
  </si>
  <si>
    <t>AKTIVA</t>
  </si>
  <si>
    <t>Immateriella tillgånger</t>
  </si>
  <si>
    <t>Övriga utgifter med lång verkningstid</t>
  </si>
  <si>
    <t>Förskottsbetalningar</t>
  </si>
  <si>
    <t>Placeringar</t>
  </si>
  <si>
    <t>Placeringar i fastigheter</t>
  </si>
  <si>
    <t>Lånefordringar hos företag</t>
  </si>
  <si>
    <t>inom samma koncern</t>
  </si>
  <si>
    <t>Placeringar i företag inom samma koncern</t>
  </si>
  <si>
    <t>och i ägarintresseföretag</t>
  </si>
  <si>
    <t>Aktier och andelar i företag inom samma koncern</t>
  </si>
  <si>
    <t>Aktier och andelar i intresseföretag</t>
  </si>
  <si>
    <t>Aktier och andelar i ägarintresseföretag</t>
  </si>
  <si>
    <t>Övriga placeringar</t>
  </si>
  <si>
    <t>Fordringar på inteckningslån</t>
  </si>
  <si>
    <t>Övriga lånefordringar</t>
  </si>
  <si>
    <t>Fordringar</t>
  </si>
  <si>
    <t>Vid direktförsäkringsverksamhet</t>
  </si>
  <si>
    <t>Hos försäkringstagare</t>
  </si>
  <si>
    <t>Hos försäkringsförmedlare</t>
  </si>
  <si>
    <t>Vid återförsäkringsverksamhet</t>
  </si>
  <si>
    <t>Övriga fordringar</t>
  </si>
  <si>
    <t>Övriga tillgångar</t>
  </si>
  <si>
    <t>Materiella tillgångar</t>
  </si>
  <si>
    <t>Övriga materiella tillgångar</t>
  </si>
  <si>
    <t>Kassa och bank</t>
  </si>
  <si>
    <t>PASSIVA</t>
  </si>
  <si>
    <t>Eget kapital</t>
  </si>
  <si>
    <t>Övriga fonder</t>
  </si>
  <si>
    <t>Reservfond</t>
  </si>
  <si>
    <t>Balanserad vinst från tidigare räkenskapsperioder</t>
  </si>
  <si>
    <t>Räkenskapsperiodens vinst</t>
  </si>
  <si>
    <t>Ackumulerade bokslutsdispositioner</t>
  </si>
  <si>
    <t>Avskrivningsdifferens</t>
  </si>
  <si>
    <t>Frivilliga reserver</t>
  </si>
  <si>
    <t>Skulder</t>
  </si>
  <si>
    <t>Av direktförsäkringsverksamhet</t>
  </si>
  <si>
    <t>Av återförsäkringsverksamhet</t>
  </si>
  <si>
    <t>VAHINKOVAKUUTUSYHTIÖ VAKAVARA OY</t>
  </si>
  <si>
    <t xml:space="preserve">   1.1.2009 -</t>
  </si>
  <si>
    <t xml:space="preserve"> 31.12.2009</t>
  </si>
  <si>
    <t>Aktiekapital</t>
  </si>
  <si>
    <t>Depåfordringar inom återförsäkring</t>
  </si>
  <si>
    <t>Överkursfond</t>
  </si>
  <si>
    <t>Egentligt ersättningsansvar</t>
  </si>
  <si>
    <t>Premieskatteskuld</t>
  </si>
  <si>
    <t>Återförsäkrares andel</t>
  </si>
  <si>
    <t>Fastighetsaktier</t>
  </si>
  <si>
    <t>ADB-licenser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</si>
</sst>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#,##0\ &quot;mk&quot;;[Red]\-#,##0\ &quot;mk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6.5"/>
      <name val="MS Sans Serif"/>
      <family val="2"/>
    </font>
    <font>
      <sz val="10"/>
      <name val="MS Sans Serif"/>
      <family val="2"/>
    </font>
    <font>
      <b/>
      <sz val="6.5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46" applyFont="1" applyProtection="1">
      <alignment/>
      <protection/>
    </xf>
    <xf numFmtId="0" fontId="4" fillId="0" borderId="0" xfId="46" applyFont="1" applyProtection="1">
      <alignment/>
      <protection/>
    </xf>
    <xf numFmtId="0" fontId="3" fillId="0" borderId="0" xfId="46" applyProtection="1">
      <alignment/>
      <protection/>
    </xf>
    <xf numFmtId="0" fontId="4" fillId="0" borderId="10" xfId="46" applyFont="1" applyBorder="1" applyAlignment="1" applyProtection="1">
      <alignment/>
      <protection/>
    </xf>
    <xf numFmtId="0" fontId="2" fillId="0" borderId="10" xfId="46" applyFont="1" applyBorder="1" applyProtection="1">
      <alignment/>
      <protection/>
    </xf>
    <xf numFmtId="164" fontId="2" fillId="33" borderId="10" xfId="46" applyNumberFormat="1" applyFont="1" applyFill="1" applyBorder="1" applyAlignment="1" applyProtection="1">
      <alignment/>
      <protection/>
    </xf>
    <xf numFmtId="0" fontId="2" fillId="0" borderId="10" xfId="46" applyFont="1" applyBorder="1" applyAlignment="1" applyProtection="1">
      <alignment/>
      <protection/>
    </xf>
    <xf numFmtId="4" fontId="2" fillId="0" borderId="0" xfId="46" applyNumberFormat="1" applyFont="1" applyProtection="1">
      <alignment/>
      <protection/>
    </xf>
    <xf numFmtId="0" fontId="2" fillId="0" borderId="0" xfId="46" applyFont="1" applyBorder="1" applyProtection="1">
      <alignment/>
      <protection/>
    </xf>
    <xf numFmtId="4" fontId="2" fillId="0" borderId="0" xfId="46" applyNumberFormat="1" applyFont="1" applyBorder="1" applyProtection="1">
      <alignment/>
      <protection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65" fontId="7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/>
    </xf>
    <xf numFmtId="0" fontId="0" fillId="0" borderId="29" xfId="0" applyBorder="1" applyAlignment="1">
      <alignment/>
    </xf>
    <xf numFmtId="0" fontId="7" fillId="34" borderId="29" xfId="0" applyFont="1" applyFill="1" applyBorder="1" applyAlignment="1">
      <alignment/>
    </xf>
    <xf numFmtId="3" fontId="0" fillId="35" borderId="29" xfId="0" applyNumberFormat="1" applyFill="1" applyBorder="1" applyAlignment="1">
      <alignment/>
    </xf>
    <xf numFmtId="0" fontId="0" fillId="0" borderId="29" xfId="0" applyFont="1" applyBorder="1" applyAlignment="1">
      <alignment/>
    </xf>
    <xf numFmtId="0" fontId="2" fillId="36" borderId="0" xfId="46" applyFont="1" applyFill="1" applyProtection="1">
      <alignment/>
      <protection/>
    </xf>
    <xf numFmtId="0" fontId="4" fillId="36" borderId="0" xfId="46" applyFont="1" applyFill="1" applyProtection="1">
      <alignment/>
      <protection/>
    </xf>
    <xf numFmtId="4" fontId="2" fillId="36" borderId="30" xfId="46" applyNumberFormat="1" applyFont="1" applyFill="1" applyBorder="1" applyProtection="1">
      <alignment/>
      <protection locked="0"/>
    </xf>
    <xf numFmtId="4" fontId="2" fillId="36" borderId="30" xfId="46" applyNumberFormat="1" applyFont="1" applyFill="1" applyBorder="1" applyProtection="1">
      <alignment/>
      <protection/>
    </xf>
    <xf numFmtId="4" fontId="2" fillId="36" borderId="0" xfId="46" applyNumberFormat="1" applyFont="1" applyFill="1" applyBorder="1" applyProtection="1">
      <alignment/>
      <protection/>
    </xf>
    <xf numFmtId="4" fontId="2" fillId="36" borderId="10" xfId="46" applyNumberFormat="1" applyFont="1" applyFill="1" applyBorder="1" applyProtection="1">
      <alignment/>
      <protection locked="0"/>
    </xf>
    <xf numFmtId="4" fontId="2" fillId="36" borderId="0" xfId="46" applyNumberFormat="1" applyFont="1" applyFill="1" applyProtection="1">
      <alignment/>
      <protection/>
    </xf>
    <xf numFmtId="0" fontId="0" fillId="36" borderId="0" xfId="0" applyFill="1" applyAlignment="1">
      <alignment/>
    </xf>
    <xf numFmtId="0" fontId="2" fillId="36" borderId="0" xfId="46" applyFont="1" applyFill="1" applyBorder="1" applyProtection="1">
      <alignment/>
      <protection/>
    </xf>
    <xf numFmtId="4" fontId="2" fillId="36" borderId="10" xfId="46" applyNumberFormat="1" applyFont="1" applyFill="1" applyBorder="1" applyProtection="1">
      <alignment/>
      <protection/>
    </xf>
    <xf numFmtId="4" fontId="2" fillId="36" borderId="31" xfId="46" applyNumberFormat="1" applyFont="1" applyFill="1" applyBorder="1" applyProtection="1">
      <alignment/>
      <protection/>
    </xf>
    <xf numFmtId="0" fontId="3" fillId="36" borderId="0" xfId="46" applyFill="1" applyProtection="1">
      <alignment/>
      <protection/>
    </xf>
    <xf numFmtId="4" fontId="2" fillId="36" borderId="0" xfId="46" applyNumberFormat="1" applyFont="1" applyFill="1" applyBorder="1" applyProtection="1">
      <alignment/>
      <protection locked="0"/>
    </xf>
    <xf numFmtId="4" fontId="4" fillId="36" borderId="0" xfId="46" applyNumberFormat="1" applyFont="1" applyFill="1" applyProtection="1">
      <alignment/>
      <protection/>
    </xf>
    <xf numFmtId="4" fontId="4" fillId="36" borderId="0" xfId="46" applyNumberFormat="1" applyFont="1" applyFill="1" applyBorder="1" applyProtection="1">
      <alignment/>
      <protection/>
    </xf>
    <xf numFmtId="0" fontId="6" fillId="36" borderId="0" xfId="46" applyFont="1" applyFill="1" applyProtection="1">
      <alignment/>
      <protection/>
    </xf>
    <xf numFmtId="4" fontId="6" fillId="36" borderId="0" xfId="46" applyNumberFormat="1" applyFont="1" applyFill="1" applyProtection="1">
      <alignment/>
      <protection/>
    </xf>
    <xf numFmtId="4" fontId="3" fillId="36" borderId="0" xfId="46" applyNumberFormat="1" applyFill="1" applyProtection="1">
      <alignment/>
      <protection/>
    </xf>
    <xf numFmtId="14" fontId="2" fillId="33" borderId="10" xfId="46" applyNumberFormat="1" applyFont="1" applyFill="1" applyBorder="1" applyAlignment="1" applyProtection="1">
      <alignment/>
      <protection locked="0"/>
    </xf>
    <xf numFmtId="164" fontId="4" fillId="33" borderId="10" xfId="46" applyNumberFormat="1" applyFont="1" applyFill="1" applyBorder="1" applyAlignment="1" applyProtection="1">
      <alignment/>
      <protection/>
    </xf>
    <xf numFmtId="14" fontId="4" fillId="33" borderId="10" xfId="46" applyNumberFormat="1" applyFont="1" applyFill="1" applyBorder="1" applyAlignment="1" applyProtection="1">
      <alignment/>
      <protection locked="0"/>
    </xf>
    <xf numFmtId="4" fontId="4" fillId="0" borderId="0" xfId="46" applyNumberFormat="1" applyFont="1" applyProtection="1">
      <alignment/>
      <protection/>
    </xf>
    <xf numFmtId="4" fontId="4" fillId="36" borderId="30" xfId="46" applyNumberFormat="1" applyFont="1" applyFill="1" applyBorder="1" applyProtection="1">
      <alignment/>
      <protection locked="0"/>
    </xf>
    <xf numFmtId="4" fontId="4" fillId="36" borderId="10" xfId="46" applyNumberFormat="1" applyFont="1" applyFill="1" applyBorder="1" applyProtection="1">
      <alignment/>
      <protection locked="0"/>
    </xf>
    <xf numFmtId="4" fontId="4" fillId="36" borderId="30" xfId="46" applyNumberFormat="1" applyFont="1" applyFill="1" applyBorder="1" applyProtection="1">
      <alignment/>
      <protection/>
    </xf>
    <xf numFmtId="0" fontId="7" fillId="36" borderId="0" xfId="0" applyFont="1" applyFill="1" applyAlignment="1">
      <alignment/>
    </xf>
    <xf numFmtId="4" fontId="4" fillId="36" borderId="0" xfId="46" applyNumberFormat="1" applyFont="1" applyFill="1" applyBorder="1" applyProtection="1">
      <alignment/>
      <protection locked="0"/>
    </xf>
    <xf numFmtId="4" fontId="4" fillId="36" borderId="10" xfId="46" applyNumberFormat="1" applyFont="1" applyFill="1" applyBorder="1" applyProtection="1">
      <alignment/>
      <protection/>
    </xf>
    <xf numFmtId="4" fontId="4" fillId="36" borderId="31" xfId="46" applyNumberFormat="1" applyFont="1" applyFill="1" applyBorder="1" applyProtection="1">
      <alignment/>
      <protection/>
    </xf>
    <xf numFmtId="0" fontId="5" fillId="36" borderId="0" xfId="46" applyFont="1" applyFill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 applyProtection="1">
      <alignment horizontal="left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_TASUUSYH" xfId="46"/>
    <cellStyle name="Otsikko" xfId="47"/>
    <cellStyle name="Otsikko 1" xfId="48"/>
    <cellStyle name="Otsikko 2" xfId="49"/>
    <cellStyle name="Otsikko 3" xfId="50"/>
    <cellStyle name="Otsikko 4" xfId="51"/>
    <cellStyle name="Pilkku_803AL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1.28515625" style="0" customWidth="1"/>
    <col min="2" max="2" width="0.9921875" style="0" customWidth="1"/>
    <col min="3" max="3" width="1.1484375" style="0" customWidth="1"/>
    <col min="4" max="4" width="27.421875" style="0" customWidth="1"/>
    <col min="5" max="7" width="9.7109375" style="0" customWidth="1"/>
    <col min="8" max="8" width="1.7109375" style="0" customWidth="1"/>
    <col min="9" max="11" width="12.7109375" style="0" customWidth="1"/>
    <col min="12" max="12" width="11.57421875" style="0" customWidth="1"/>
  </cols>
  <sheetData>
    <row r="1" spans="1:12" ht="12.75">
      <c r="A1" s="2" t="s">
        <v>83</v>
      </c>
      <c r="B1" s="1"/>
      <c r="C1" s="1"/>
      <c r="D1" s="2"/>
      <c r="E1" s="1"/>
      <c r="F1" s="1"/>
      <c r="G1" s="1"/>
      <c r="H1" s="1"/>
      <c r="I1" s="1"/>
      <c r="J1" s="1"/>
      <c r="K1" s="1"/>
      <c r="L1" s="3"/>
    </row>
    <row r="2" spans="1:12" ht="12.75">
      <c r="A2" s="4" t="s">
        <v>44</v>
      </c>
      <c r="B2" s="5"/>
      <c r="C2" s="5"/>
      <c r="D2" s="5"/>
      <c r="E2" s="6" t="s">
        <v>0</v>
      </c>
      <c r="F2" s="77">
        <v>40178</v>
      </c>
      <c r="G2" s="7"/>
      <c r="H2" s="7"/>
      <c r="I2" s="78" t="s">
        <v>0</v>
      </c>
      <c r="J2" s="79">
        <v>39813</v>
      </c>
      <c r="K2" s="4"/>
      <c r="L2" s="3"/>
    </row>
    <row r="3" spans="1:12" ht="12.75">
      <c r="A3" s="2" t="s">
        <v>0</v>
      </c>
      <c r="B3" s="1"/>
      <c r="C3" s="1"/>
      <c r="D3" s="1"/>
      <c r="E3" s="1"/>
      <c r="F3" s="1"/>
      <c r="G3" s="1"/>
      <c r="H3" s="1"/>
      <c r="I3" s="2"/>
      <c r="J3" s="2"/>
      <c r="K3" s="2"/>
      <c r="L3" s="3"/>
    </row>
    <row r="4" spans="1:12" ht="12.75">
      <c r="A4" s="2" t="s">
        <v>45</v>
      </c>
      <c r="B4" s="1"/>
      <c r="C4" s="1"/>
      <c r="D4" s="1"/>
      <c r="E4" s="1"/>
      <c r="F4" s="1"/>
      <c r="G4" s="1"/>
      <c r="H4" s="1"/>
      <c r="I4" s="2"/>
      <c r="J4" s="2"/>
      <c r="K4" s="2"/>
      <c r="L4" s="3"/>
    </row>
    <row r="5" spans="1:12" ht="12.75">
      <c r="A5" s="1"/>
      <c r="B5" s="1"/>
      <c r="C5" s="1"/>
      <c r="D5" s="1"/>
      <c r="E5" s="8"/>
      <c r="F5" s="8"/>
      <c r="G5" s="8"/>
      <c r="H5" s="1"/>
      <c r="I5" s="80"/>
      <c r="J5" s="80"/>
      <c r="K5" s="80"/>
      <c r="L5" s="3"/>
    </row>
    <row r="6" spans="1:12" ht="12.75">
      <c r="A6" s="2" t="s">
        <v>46</v>
      </c>
      <c r="B6" s="1"/>
      <c r="C6" s="1"/>
      <c r="D6" s="1"/>
      <c r="E6" s="8"/>
      <c r="F6" s="8"/>
      <c r="G6" s="8"/>
      <c r="H6" s="1"/>
      <c r="I6" s="80"/>
      <c r="J6" s="80"/>
      <c r="K6" s="80"/>
      <c r="L6" s="3"/>
    </row>
    <row r="7" spans="1:12" ht="12.75">
      <c r="A7" s="1"/>
      <c r="B7" s="1" t="s">
        <v>5</v>
      </c>
      <c r="C7" s="1"/>
      <c r="D7" s="1"/>
      <c r="E7" s="8"/>
      <c r="F7" s="61"/>
      <c r="G7" s="8"/>
      <c r="H7" s="1"/>
      <c r="I7" s="72"/>
      <c r="J7" s="81">
        <v>4000</v>
      </c>
      <c r="K7" s="72"/>
      <c r="L7" s="3"/>
    </row>
    <row r="8" spans="1:12" ht="12.75">
      <c r="A8" s="1"/>
      <c r="B8" s="1" t="s">
        <v>47</v>
      </c>
      <c r="C8" s="1"/>
      <c r="D8" s="1"/>
      <c r="E8" s="8"/>
      <c r="F8" s="61"/>
      <c r="G8" s="8"/>
      <c r="H8" s="1"/>
      <c r="I8" s="72"/>
      <c r="J8" s="81"/>
      <c r="K8" s="72"/>
      <c r="L8" s="3"/>
    </row>
    <row r="9" spans="1:12" ht="12.75">
      <c r="A9" s="1"/>
      <c r="B9" s="1" t="s">
        <v>48</v>
      </c>
      <c r="C9" s="1"/>
      <c r="D9" s="1"/>
      <c r="E9" s="8"/>
      <c r="F9" s="64"/>
      <c r="G9" s="62">
        <f>SUM(F7:F9)</f>
        <v>0</v>
      </c>
      <c r="H9" s="9"/>
      <c r="I9" s="72"/>
      <c r="J9" s="82"/>
      <c r="K9" s="83">
        <f>SUM(J7:J9)</f>
        <v>4000</v>
      </c>
      <c r="L9" s="3"/>
    </row>
    <row r="10" spans="1:12" ht="12.75">
      <c r="A10" s="2" t="s">
        <v>49</v>
      </c>
      <c r="B10" s="1"/>
      <c r="C10" s="1"/>
      <c r="D10" s="2"/>
      <c r="E10" s="8"/>
      <c r="F10" s="65"/>
      <c r="G10" s="8"/>
      <c r="H10" s="1"/>
      <c r="I10" s="72"/>
      <c r="J10" s="72"/>
      <c r="K10" s="72"/>
      <c r="L10" s="3"/>
    </row>
    <row r="11" spans="1:12" ht="12.75">
      <c r="A11" s="1"/>
      <c r="B11" s="2" t="s">
        <v>50</v>
      </c>
      <c r="C11" s="1"/>
      <c r="D11" s="1"/>
      <c r="E11" s="8"/>
      <c r="F11" s="65"/>
      <c r="G11" s="8"/>
      <c r="H11" s="1"/>
      <c r="I11" s="72"/>
      <c r="J11" s="72"/>
      <c r="K11" s="72"/>
      <c r="L11" s="3"/>
    </row>
    <row r="12" spans="1:12" ht="12.75">
      <c r="A12" s="1"/>
      <c r="B12" s="1"/>
      <c r="C12" s="1" t="s">
        <v>7</v>
      </c>
      <c r="D12" s="1"/>
      <c r="E12" s="61"/>
      <c r="F12" s="66"/>
      <c r="G12" s="8"/>
      <c r="H12" s="1"/>
      <c r="I12" s="81">
        <v>70000</v>
      </c>
      <c r="J12" s="84"/>
      <c r="K12" s="72"/>
      <c r="L12" s="3"/>
    </row>
    <row r="13" spans="1:12" ht="12.75">
      <c r="A13" s="1"/>
      <c r="B13" s="59"/>
      <c r="C13" s="59" t="s">
        <v>51</v>
      </c>
      <c r="D13" s="59"/>
      <c r="E13" s="71"/>
      <c r="F13" s="66"/>
      <c r="G13" s="8"/>
      <c r="H13" s="1"/>
      <c r="I13" s="85"/>
      <c r="J13" s="84"/>
      <c r="K13" s="72"/>
      <c r="L13" s="3"/>
    </row>
    <row r="14" spans="1:12" ht="12.75">
      <c r="A14" s="1"/>
      <c r="B14" s="59"/>
      <c r="C14" s="59" t="s">
        <v>52</v>
      </c>
      <c r="D14" s="59"/>
      <c r="E14" s="64"/>
      <c r="F14" s="62">
        <f>SUM(E12:E14)</f>
        <v>0</v>
      </c>
      <c r="G14" s="8"/>
      <c r="H14" s="1"/>
      <c r="I14" s="82">
        <v>10000</v>
      </c>
      <c r="J14" s="83">
        <f>SUM(I12:I14)</f>
        <v>80000</v>
      </c>
      <c r="K14" s="72"/>
      <c r="L14" s="3"/>
    </row>
    <row r="15" spans="1:12" ht="12.75">
      <c r="A15" s="1"/>
      <c r="B15" s="60" t="s">
        <v>53</v>
      </c>
      <c r="C15" s="59"/>
      <c r="D15" s="59"/>
      <c r="E15" s="63"/>
      <c r="F15" s="63"/>
      <c r="G15" s="8"/>
      <c r="H15" s="1"/>
      <c r="I15" s="73"/>
      <c r="J15" s="73"/>
      <c r="K15" s="72"/>
      <c r="L15" s="3"/>
    </row>
    <row r="16" spans="1:12" ht="12.75">
      <c r="A16" s="1"/>
      <c r="B16" s="60" t="s">
        <v>54</v>
      </c>
      <c r="C16" s="59"/>
      <c r="D16" s="59"/>
      <c r="E16" s="63"/>
      <c r="F16" s="63"/>
      <c r="G16" s="8"/>
      <c r="H16" s="1"/>
      <c r="I16" s="73"/>
      <c r="J16" s="73"/>
      <c r="K16" s="72"/>
      <c r="L16" s="3"/>
    </row>
    <row r="17" spans="1:12" ht="12.75">
      <c r="A17" s="1"/>
      <c r="B17" s="59"/>
      <c r="C17" s="59" t="s">
        <v>55</v>
      </c>
      <c r="D17" s="59"/>
      <c r="E17" s="61"/>
      <c r="F17" s="63"/>
      <c r="G17" s="8"/>
      <c r="H17" s="1"/>
      <c r="I17" s="81"/>
      <c r="J17" s="73"/>
      <c r="K17" s="72"/>
      <c r="L17" s="3"/>
    </row>
    <row r="18" spans="1:12" ht="12.75">
      <c r="A18" s="1"/>
      <c r="B18" s="59"/>
      <c r="C18" s="59" t="s">
        <v>8</v>
      </c>
      <c r="D18" s="59"/>
      <c r="E18" s="61"/>
      <c r="F18" s="63"/>
      <c r="G18" s="8"/>
      <c r="H18" s="1"/>
      <c r="I18" s="81"/>
      <c r="J18" s="73"/>
      <c r="K18" s="72"/>
      <c r="L18" s="3"/>
    </row>
    <row r="19" spans="1:12" ht="12.75">
      <c r="A19" s="1"/>
      <c r="B19" s="59"/>
      <c r="C19" s="59" t="s">
        <v>56</v>
      </c>
      <c r="D19" s="59"/>
      <c r="E19" s="61"/>
      <c r="F19" s="63"/>
      <c r="G19" s="8"/>
      <c r="H19" s="1"/>
      <c r="I19" s="81"/>
      <c r="J19" s="73"/>
      <c r="K19" s="72"/>
      <c r="L19" s="3"/>
    </row>
    <row r="20" spans="1:12" ht="12.75">
      <c r="A20" s="1"/>
      <c r="B20" s="59"/>
      <c r="C20" s="59" t="s">
        <v>57</v>
      </c>
      <c r="D20" s="59"/>
      <c r="E20" s="64"/>
      <c r="F20" s="62">
        <f>SUM(E17:E20)</f>
        <v>0</v>
      </c>
      <c r="G20" s="8"/>
      <c r="H20" s="1"/>
      <c r="I20" s="82"/>
      <c r="J20" s="83">
        <f>SUM(I17:I20)</f>
        <v>0</v>
      </c>
      <c r="K20" s="72"/>
      <c r="L20" s="3"/>
    </row>
    <row r="21" spans="1:12" ht="12.75">
      <c r="A21" s="1"/>
      <c r="B21" s="2" t="s">
        <v>58</v>
      </c>
      <c r="C21" s="1"/>
      <c r="D21" s="1"/>
      <c r="E21" s="65"/>
      <c r="F21" s="65"/>
      <c r="G21" s="10"/>
      <c r="H21" s="9"/>
      <c r="I21" s="72"/>
      <c r="J21" s="72"/>
      <c r="K21" s="73"/>
      <c r="L21" s="3"/>
    </row>
    <row r="22" spans="1:12" ht="12.75">
      <c r="A22" s="1"/>
      <c r="B22" s="1"/>
      <c r="C22" s="1" t="s">
        <v>9</v>
      </c>
      <c r="D22" s="1"/>
      <c r="E22" s="61"/>
      <c r="F22" s="65"/>
      <c r="G22" s="10"/>
      <c r="H22" s="9"/>
      <c r="I22" s="81">
        <v>500000</v>
      </c>
      <c r="J22" s="72"/>
      <c r="K22" s="73"/>
      <c r="L22" s="3"/>
    </row>
    <row r="23" spans="1:12" ht="12.75">
      <c r="A23" s="1"/>
      <c r="B23" s="1"/>
      <c r="C23" s="1" t="s">
        <v>12</v>
      </c>
      <c r="D23" s="1"/>
      <c r="E23" s="61"/>
      <c r="F23" s="65"/>
      <c r="G23" s="10"/>
      <c r="H23" s="9"/>
      <c r="I23" s="81">
        <v>1600000</v>
      </c>
      <c r="J23" s="72"/>
      <c r="K23" s="73"/>
      <c r="L23" s="3"/>
    </row>
    <row r="24" spans="1:12" ht="12.75">
      <c r="A24" s="1"/>
      <c r="B24" s="1"/>
      <c r="C24" s="1" t="s">
        <v>59</v>
      </c>
      <c r="D24" s="1"/>
      <c r="E24" s="61"/>
      <c r="F24" s="65"/>
      <c r="G24" s="10"/>
      <c r="H24" s="9"/>
      <c r="I24" s="81"/>
      <c r="J24" s="72"/>
      <c r="K24" s="73"/>
      <c r="L24" s="3"/>
    </row>
    <row r="25" spans="1:12" ht="12.75">
      <c r="A25" s="1"/>
      <c r="B25" s="1"/>
      <c r="C25" s="1" t="s">
        <v>60</v>
      </c>
      <c r="D25" s="1"/>
      <c r="E25" s="61"/>
      <c r="F25" s="65"/>
      <c r="G25" s="10"/>
      <c r="H25" s="9"/>
      <c r="I25" s="81"/>
      <c r="J25" s="72"/>
      <c r="K25" s="73"/>
      <c r="L25" s="3"/>
    </row>
    <row r="26" spans="1:12" ht="12.75">
      <c r="A26" s="1"/>
      <c r="B26" s="1"/>
      <c r="C26" s="1" t="s">
        <v>15</v>
      </c>
      <c r="D26" s="1"/>
      <c r="E26" s="61"/>
      <c r="F26" s="65"/>
      <c r="G26" s="10"/>
      <c r="H26" s="9"/>
      <c r="I26" s="81">
        <v>50000</v>
      </c>
      <c r="J26" s="72"/>
      <c r="K26" s="73"/>
      <c r="L26" s="3"/>
    </row>
    <row r="27" spans="1:12" ht="12.75">
      <c r="A27" s="1"/>
      <c r="B27" s="1"/>
      <c r="C27" s="1" t="s">
        <v>58</v>
      </c>
      <c r="D27" s="1"/>
      <c r="E27" s="64"/>
      <c r="F27" s="62">
        <f>SUM(E22:E27)</f>
        <v>0</v>
      </c>
      <c r="G27" s="8"/>
      <c r="H27" s="1"/>
      <c r="I27" s="82" t="s">
        <v>0</v>
      </c>
      <c r="J27" s="83">
        <f>SUM(I22:I27)</f>
        <v>2150000</v>
      </c>
      <c r="K27" s="72"/>
      <c r="L27" s="3"/>
    </row>
    <row r="28" spans="1:12" ht="12.75">
      <c r="A28" s="1"/>
      <c r="C28" s="2" t="s">
        <v>87</v>
      </c>
      <c r="E28" s="65"/>
      <c r="F28" s="64" t="s">
        <v>0</v>
      </c>
      <c r="G28" s="62">
        <f>SUM(F11:F28)</f>
        <v>0</v>
      </c>
      <c r="H28" s="9"/>
      <c r="I28" s="72"/>
      <c r="J28" s="82" t="s">
        <v>0</v>
      </c>
      <c r="K28" s="83">
        <f>SUM(J11:J28)</f>
        <v>2230000</v>
      </c>
      <c r="L28" s="3"/>
    </row>
    <row r="29" spans="1:12" ht="12.75">
      <c r="A29" s="2" t="s">
        <v>61</v>
      </c>
      <c r="B29" s="1"/>
      <c r="C29" s="1"/>
      <c r="D29" s="1"/>
      <c r="E29" s="65"/>
      <c r="F29" s="63"/>
      <c r="G29" s="10"/>
      <c r="H29" s="9"/>
      <c r="I29" s="72"/>
      <c r="J29" s="73"/>
      <c r="K29" s="73"/>
      <c r="L29" s="3"/>
    </row>
    <row r="30" spans="1:12" ht="12.75">
      <c r="A30" s="1"/>
      <c r="B30" s="2" t="s">
        <v>62</v>
      </c>
      <c r="C30" s="1"/>
      <c r="D30" s="1"/>
      <c r="E30" s="65"/>
      <c r="F30" s="65"/>
      <c r="G30" s="8"/>
      <c r="H30" s="1"/>
      <c r="I30" s="72"/>
      <c r="J30" s="72"/>
      <c r="K30" s="72"/>
      <c r="L30" s="3"/>
    </row>
    <row r="31" spans="1:12" ht="12.75">
      <c r="A31" s="1"/>
      <c r="B31" s="1"/>
      <c r="C31" s="1" t="s">
        <v>63</v>
      </c>
      <c r="D31" s="1"/>
      <c r="E31" s="61"/>
      <c r="F31" s="65"/>
      <c r="G31" s="8"/>
      <c r="H31" s="1"/>
      <c r="I31" s="81">
        <v>200000</v>
      </c>
      <c r="J31" s="72"/>
      <c r="K31" s="72"/>
      <c r="L31" s="3"/>
    </row>
    <row r="32" spans="1:12" ht="12.75">
      <c r="A32" s="1"/>
      <c r="B32" s="1"/>
      <c r="C32" s="1" t="s">
        <v>64</v>
      </c>
      <c r="D32" s="1"/>
      <c r="E32" s="64"/>
      <c r="F32" s="62">
        <f>SUM(E31:E32)</f>
        <v>0</v>
      </c>
      <c r="G32" s="8"/>
      <c r="H32" s="1"/>
      <c r="I32" s="82"/>
      <c r="J32" s="83">
        <f>SUM(I31:I32)</f>
        <v>200000</v>
      </c>
      <c r="K32" s="72"/>
      <c r="L32" s="3"/>
    </row>
    <row r="33" spans="1:12" ht="12.75">
      <c r="A33" s="1"/>
      <c r="B33" s="2" t="s">
        <v>65</v>
      </c>
      <c r="C33" s="1"/>
      <c r="D33" s="1"/>
      <c r="E33" s="65"/>
      <c r="F33" s="61"/>
      <c r="G33" s="8"/>
      <c r="H33" s="1"/>
      <c r="I33" s="72"/>
      <c r="J33" s="61"/>
      <c r="K33" s="72"/>
      <c r="L33" s="3"/>
    </row>
    <row r="34" spans="1:12" ht="12.75">
      <c r="A34" s="1"/>
      <c r="B34" s="2" t="s">
        <v>66</v>
      </c>
      <c r="C34" s="1"/>
      <c r="D34" s="1"/>
      <c r="E34" s="65"/>
      <c r="F34" s="64"/>
      <c r="G34" s="62">
        <f>SUM(F30:F34)</f>
        <v>0</v>
      </c>
      <c r="H34" s="9"/>
      <c r="I34" s="72"/>
      <c r="J34" s="82" t="s">
        <v>0</v>
      </c>
      <c r="K34" s="83">
        <f>SUM(J30:J34)</f>
        <v>200000</v>
      </c>
      <c r="L34" s="3"/>
    </row>
    <row r="35" spans="1:12" ht="12.75">
      <c r="A35" s="2" t="s">
        <v>67</v>
      </c>
      <c r="B35" s="1"/>
      <c r="C35" s="1"/>
      <c r="D35" s="1"/>
      <c r="E35" s="65"/>
      <c r="F35" s="65"/>
      <c r="G35" s="8"/>
      <c r="H35" s="1"/>
      <c r="I35" s="80"/>
      <c r="J35" s="80"/>
      <c r="K35" s="80"/>
      <c r="L35" s="3"/>
    </row>
    <row r="36" spans="1:12" ht="12.75">
      <c r="A36" s="1"/>
      <c r="B36" s="2" t="s">
        <v>68</v>
      </c>
      <c r="C36" s="1"/>
      <c r="D36" s="1"/>
      <c r="E36" s="65"/>
      <c r="F36" s="65"/>
      <c r="G36" s="8"/>
      <c r="H36" s="1"/>
      <c r="I36" s="80"/>
      <c r="J36" s="80"/>
      <c r="K36" s="80"/>
      <c r="L36" s="3"/>
    </row>
    <row r="37" spans="1:12" ht="12.75">
      <c r="A37" s="1"/>
      <c r="B37" s="59"/>
      <c r="C37" s="59" t="s">
        <v>16</v>
      </c>
      <c r="D37" s="59"/>
      <c r="E37" s="61"/>
      <c r="F37" s="65"/>
      <c r="G37" s="65"/>
      <c r="H37" s="59"/>
      <c r="I37" s="81">
        <v>16000</v>
      </c>
      <c r="J37" s="72"/>
      <c r="K37" s="72"/>
      <c r="L37" s="3"/>
    </row>
    <row r="38" spans="1:12" ht="12.75">
      <c r="A38" s="1"/>
      <c r="B38" s="59"/>
      <c r="C38" s="59" t="s">
        <v>69</v>
      </c>
      <c r="D38" s="59"/>
      <c r="E38" s="61"/>
      <c r="F38" s="65"/>
      <c r="G38" s="65"/>
      <c r="H38" s="59"/>
      <c r="I38" s="81" t="s">
        <v>0</v>
      </c>
      <c r="J38" s="72"/>
      <c r="K38" s="72"/>
      <c r="L38" s="3"/>
    </row>
    <row r="39" spans="1:12" ht="12.75">
      <c r="A39" s="1"/>
      <c r="B39" s="59"/>
      <c r="C39" s="59" t="s">
        <v>48</v>
      </c>
      <c r="D39" s="59"/>
      <c r="E39" s="64"/>
      <c r="F39" s="61">
        <f>SUM(E37:E39)</f>
        <v>0</v>
      </c>
      <c r="G39" s="65"/>
      <c r="H39" s="59"/>
      <c r="I39" s="82"/>
      <c r="J39" s="83">
        <f>SUM(I37:I39)</f>
        <v>16000</v>
      </c>
      <c r="K39" s="72"/>
      <c r="L39" s="3"/>
    </row>
    <row r="40" spans="1:12" ht="12.75">
      <c r="A40" s="1"/>
      <c r="B40" s="60" t="s">
        <v>70</v>
      </c>
      <c r="C40" s="59"/>
      <c r="D40" s="59"/>
      <c r="E40" s="65"/>
      <c r="F40" s="61"/>
      <c r="G40" s="65"/>
      <c r="H40" s="59"/>
      <c r="I40" s="72"/>
      <c r="J40" s="81">
        <v>40000</v>
      </c>
      <c r="K40" s="72"/>
      <c r="L40" s="3"/>
    </row>
    <row r="41" spans="1:12" ht="12.75">
      <c r="A41" s="1"/>
      <c r="B41" s="60" t="s">
        <v>67</v>
      </c>
      <c r="C41" s="59"/>
      <c r="D41" s="59"/>
      <c r="E41" s="65"/>
      <c r="F41" s="64"/>
      <c r="G41" s="62">
        <f>SUM(F37:F41)</f>
        <v>0</v>
      </c>
      <c r="H41" s="67"/>
      <c r="I41" s="72"/>
      <c r="J41" s="82" t="s">
        <v>0</v>
      </c>
      <c r="K41" s="83">
        <f>SUM(J37:J41)</f>
        <v>56000</v>
      </c>
      <c r="L41" s="3"/>
    </row>
    <row r="42" spans="1:12" ht="12.75">
      <c r="A42" s="2" t="s">
        <v>19</v>
      </c>
      <c r="B42" s="59"/>
      <c r="C42" s="59"/>
      <c r="D42" s="59"/>
      <c r="E42" s="65"/>
      <c r="F42" s="65"/>
      <c r="G42" s="65"/>
      <c r="H42" s="59"/>
      <c r="I42" s="72"/>
      <c r="J42" s="72"/>
      <c r="K42" s="72"/>
      <c r="L42" s="3"/>
    </row>
    <row r="43" spans="1:12" ht="12.75">
      <c r="A43" s="1"/>
      <c r="B43" s="59" t="s">
        <v>20</v>
      </c>
      <c r="C43" s="59"/>
      <c r="D43" s="59"/>
      <c r="E43" s="65"/>
      <c r="F43" s="61"/>
      <c r="G43" s="65"/>
      <c r="H43" s="59"/>
      <c r="I43" s="72"/>
      <c r="J43" s="81">
        <v>100000</v>
      </c>
      <c r="K43" s="72"/>
      <c r="L43" s="3"/>
    </row>
    <row r="44" spans="1:12" ht="12.75">
      <c r="A44" s="1"/>
      <c r="B44" s="59" t="s">
        <v>34</v>
      </c>
      <c r="C44" s="59"/>
      <c r="D44" s="59"/>
      <c r="E44" s="65"/>
      <c r="F44" s="64"/>
      <c r="G44" s="68">
        <f>SUM(F43:F44)</f>
        <v>0</v>
      </c>
      <c r="H44" s="67"/>
      <c r="I44" s="72"/>
      <c r="J44" s="82" t="s">
        <v>0</v>
      </c>
      <c r="K44" s="86">
        <f>SUM(J43:J44)</f>
        <v>100000</v>
      </c>
      <c r="L44" s="3"/>
    </row>
    <row r="45" spans="1:12" ht="13.5" thickBot="1">
      <c r="A45" s="1"/>
      <c r="B45" s="59"/>
      <c r="C45" s="59"/>
      <c r="D45" s="59"/>
      <c r="E45" s="65"/>
      <c r="F45" s="65"/>
      <c r="G45" s="69">
        <f>SUM(G6:G44)</f>
        <v>0</v>
      </c>
      <c r="H45" s="67"/>
      <c r="I45" s="72"/>
      <c r="J45" s="72"/>
      <c r="K45" s="87">
        <f>SUM(K6:K44)</f>
        <v>2590000</v>
      </c>
      <c r="L45" s="3"/>
    </row>
    <row r="46" spans="1:12" ht="13.5" thickTop="1">
      <c r="A46" s="1"/>
      <c r="B46" s="1"/>
      <c r="C46" s="1"/>
      <c r="D46" s="1"/>
      <c r="E46" s="8"/>
      <c r="F46" s="8"/>
      <c r="G46" s="8"/>
      <c r="H46" s="1"/>
      <c r="I46" s="80"/>
      <c r="J46" s="80"/>
      <c r="K46" s="80"/>
      <c r="L46" s="3"/>
    </row>
    <row r="47" spans="1:12" ht="12.75">
      <c r="A47" s="2" t="s">
        <v>71</v>
      </c>
      <c r="B47" s="1"/>
      <c r="C47" s="1"/>
      <c r="D47" s="1"/>
      <c r="E47" s="8"/>
      <c r="F47" s="8"/>
      <c r="G47" s="8"/>
      <c r="H47" s="1"/>
      <c r="I47" s="80"/>
      <c r="J47" s="80"/>
      <c r="K47" s="80"/>
      <c r="L47" s="3"/>
    </row>
    <row r="48" spans="1:12" ht="12.75">
      <c r="A48" s="2"/>
      <c r="B48" s="1"/>
      <c r="C48" s="1"/>
      <c r="D48" s="1"/>
      <c r="E48" s="8"/>
      <c r="F48" s="8"/>
      <c r="G48" s="8"/>
      <c r="H48" s="1"/>
      <c r="I48" s="80"/>
      <c r="J48" s="80"/>
      <c r="K48" s="80"/>
      <c r="L48" s="3"/>
    </row>
    <row r="49" spans="1:12" ht="12.75">
      <c r="A49" s="2" t="s">
        <v>72</v>
      </c>
      <c r="B49" s="1"/>
      <c r="C49" s="1"/>
      <c r="D49" s="1"/>
      <c r="E49" s="8"/>
      <c r="F49" s="8"/>
      <c r="G49" s="8"/>
      <c r="H49" s="1"/>
      <c r="I49" s="80"/>
      <c r="J49" s="80"/>
      <c r="K49" s="80"/>
      <c r="L49" s="3"/>
    </row>
    <row r="50" spans="1:12" ht="12.75">
      <c r="A50" s="1"/>
      <c r="B50" s="1"/>
      <c r="C50" s="59" t="s">
        <v>86</v>
      </c>
      <c r="D50" s="59"/>
      <c r="E50" s="70"/>
      <c r="F50" s="61"/>
      <c r="G50" s="65"/>
      <c r="H50" s="59"/>
      <c r="I50" s="88"/>
      <c r="J50" s="81">
        <v>10000</v>
      </c>
      <c r="K50" s="72"/>
      <c r="L50" s="3"/>
    </row>
    <row r="51" spans="1:12" ht="12.75">
      <c r="A51" s="1"/>
      <c r="B51" s="59"/>
      <c r="C51" s="89" t="s">
        <v>88</v>
      </c>
      <c r="E51" s="70"/>
      <c r="F51" s="61"/>
      <c r="G51" s="65"/>
      <c r="H51" s="59"/>
      <c r="I51" s="88"/>
      <c r="J51" s="81">
        <v>150000</v>
      </c>
      <c r="K51" s="72"/>
      <c r="L51" s="3"/>
    </row>
    <row r="52" spans="1:12" ht="12.75">
      <c r="A52" s="1"/>
      <c r="B52" s="2"/>
      <c r="C52" s="60" t="s">
        <v>73</v>
      </c>
      <c r="D52" s="60"/>
      <c r="E52" s="65"/>
      <c r="F52" s="65"/>
      <c r="G52" s="65"/>
      <c r="H52" s="59"/>
      <c r="I52" s="72"/>
      <c r="J52" s="72"/>
      <c r="K52" s="72"/>
      <c r="L52" s="3"/>
    </row>
    <row r="53" spans="1:12" ht="12.75">
      <c r="A53" s="1"/>
      <c r="B53" s="1"/>
      <c r="C53" s="70"/>
      <c r="D53" s="59" t="s">
        <v>74</v>
      </c>
      <c r="E53" s="61"/>
      <c r="F53" s="65"/>
      <c r="G53" s="65"/>
      <c r="H53" s="59"/>
      <c r="I53" s="81" t="s">
        <v>0</v>
      </c>
      <c r="J53" s="72"/>
      <c r="K53" s="72"/>
      <c r="L53" s="3"/>
    </row>
    <row r="54" spans="1:12" ht="12.75">
      <c r="A54" s="1"/>
      <c r="B54" s="1"/>
      <c r="C54" s="70"/>
      <c r="D54" s="59" t="s">
        <v>75</v>
      </c>
      <c r="E54" s="65"/>
      <c r="F54" s="61"/>
      <c r="G54" s="65"/>
      <c r="H54" s="59"/>
      <c r="I54" s="72"/>
      <c r="J54" s="81">
        <v>72250</v>
      </c>
      <c r="K54" s="72"/>
      <c r="L54" s="3"/>
    </row>
    <row r="55" spans="1:12" ht="12.75">
      <c r="A55" s="1"/>
      <c r="B55" s="1"/>
      <c r="C55" s="70"/>
      <c r="D55" s="59" t="s">
        <v>76</v>
      </c>
      <c r="E55" s="65"/>
      <c r="F55" s="64"/>
      <c r="G55" s="62">
        <f>SUM(F50:F55)</f>
        <v>0</v>
      </c>
      <c r="H55" s="67"/>
      <c r="I55" s="72"/>
      <c r="J55" s="82">
        <v>53000</v>
      </c>
      <c r="K55" s="83">
        <f>SUM(J50:J55)</f>
        <v>285250</v>
      </c>
      <c r="L55" s="3"/>
    </row>
    <row r="56" spans="1:12" ht="12.75">
      <c r="A56" s="60" t="s">
        <v>77</v>
      </c>
      <c r="B56" s="59"/>
      <c r="C56" s="59"/>
      <c r="D56" s="59"/>
      <c r="E56" s="65"/>
      <c r="F56" s="65"/>
      <c r="G56" s="65"/>
      <c r="H56" s="59"/>
      <c r="I56" s="72"/>
      <c r="J56" s="72"/>
      <c r="K56" s="72"/>
      <c r="L56" s="3"/>
    </row>
    <row r="57" spans="1:12" ht="12.75">
      <c r="A57" s="59"/>
      <c r="B57" s="59" t="s">
        <v>78</v>
      </c>
      <c r="C57" s="59"/>
      <c r="D57" s="59"/>
      <c r="E57" s="65"/>
      <c r="F57" s="61"/>
      <c r="G57" s="65"/>
      <c r="H57" s="59"/>
      <c r="I57" s="72"/>
      <c r="J57" s="81">
        <v>4750</v>
      </c>
      <c r="K57" s="72"/>
      <c r="L57" s="3"/>
    </row>
    <row r="58" spans="1:12" ht="12.75">
      <c r="A58" s="1"/>
      <c r="B58" s="1" t="s">
        <v>79</v>
      </c>
      <c r="C58" s="59"/>
      <c r="D58" s="59"/>
      <c r="E58" s="65"/>
      <c r="F58" s="64"/>
      <c r="G58" s="62">
        <f>SUM(F57:F58)</f>
        <v>0</v>
      </c>
      <c r="H58" s="67"/>
      <c r="I58" s="72"/>
      <c r="J58" s="82" t="s">
        <v>0</v>
      </c>
      <c r="K58" s="83">
        <f>SUM(J57:J58)</f>
        <v>4750</v>
      </c>
      <c r="L58" s="3"/>
    </row>
    <row r="59" spans="1:12" ht="12.75">
      <c r="A59" s="2" t="s">
        <v>26</v>
      </c>
      <c r="B59" s="1"/>
      <c r="C59" s="59"/>
      <c r="D59" s="59"/>
      <c r="E59" s="65"/>
      <c r="F59" s="65"/>
      <c r="G59" s="65"/>
      <c r="H59" s="59"/>
      <c r="I59" s="72"/>
      <c r="J59" s="72"/>
      <c r="K59" s="72"/>
      <c r="L59" s="3"/>
    </row>
    <row r="60" spans="1:12" ht="12.75">
      <c r="A60" s="1"/>
      <c r="B60" s="1" t="s">
        <v>27</v>
      </c>
      <c r="C60" s="59"/>
      <c r="D60" s="59"/>
      <c r="E60" s="61"/>
      <c r="F60" s="65"/>
      <c r="G60" s="65"/>
      <c r="H60" s="59"/>
      <c r="I60" s="81">
        <v>400000</v>
      </c>
      <c r="J60" s="72"/>
      <c r="K60" s="72"/>
      <c r="L60" s="3"/>
    </row>
    <row r="61" spans="1:12" ht="12.75">
      <c r="A61" s="1"/>
      <c r="B61" s="59" t="s">
        <v>91</v>
      </c>
      <c r="C61" s="59"/>
      <c r="E61" s="64"/>
      <c r="F61" s="62">
        <f>SUM(E60:E61)</f>
        <v>0</v>
      </c>
      <c r="G61" s="65"/>
      <c r="H61" s="59"/>
      <c r="I61" s="82"/>
      <c r="J61" s="83">
        <f>SUM(I60:I61)</f>
        <v>400000</v>
      </c>
      <c r="K61" s="72"/>
      <c r="L61" s="3"/>
    </row>
    <row r="62" spans="1:12" ht="12.75">
      <c r="A62" s="1"/>
      <c r="B62" s="1" t="s">
        <v>28</v>
      </c>
      <c r="C62" s="59"/>
      <c r="D62" s="59"/>
      <c r="E62" s="61"/>
      <c r="F62" s="65"/>
      <c r="G62" s="65"/>
      <c r="H62" s="59"/>
      <c r="I62" s="81">
        <v>1800000</v>
      </c>
      <c r="J62" s="72"/>
      <c r="K62" s="72"/>
      <c r="L62" s="3"/>
    </row>
    <row r="63" spans="2:12" ht="12.75">
      <c r="B63" s="1" t="s">
        <v>91</v>
      </c>
      <c r="D63" s="59"/>
      <c r="E63" s="64"/>
      <c r="F63" s="62">
        <f>SUM(E62:E63)</f>
        <v>0</v>
      </c>
      <c r="G63" s="62">
        <f>SUM(F61:F63)</f>
        <v>0</v>
      </c>
      <c r="H63" s="59"/>
      <c r="I63" s="82" t="s">
        <v>0</v>
      </c>
      <c r="J63" s="83">
        <f>SUM(I62:I63)</f>
        <v>1800000</v>
      </c>
      <c r="K63" s="83">
        <f>SUM(J59:J63)</f>
        <v>2200000</v>
      </c>
      <c r="L63" s="3"/>
    </row>
    <row r="64" spans="1:12" ht="12.75">
      <c r="A64" s="2" t="s">
        <v>80</v>
      </c>
      <c r="B64" s="1"/>
      <c r="C64" s="59"/>
      <c r="D64" s="59"/>
      <c r="E64" s="65"/>
      <c r="F64" s="65"/>
      <c r="G64" s="65"/>
      <c r="H64" s="59"/>
      <c r="I64" s="72"/>
      <c r="J64" s="72"/>
      <c r="K64" s="72"/>
      <c r="L64" s="3"/>
    </row>
    <row r="65" spans="1:12" ht="12.75">
      <c r="A65" s="1"/>
      <c r="B65" s="1" t="s">
        <v>81</v>
      </c>
      <c r="C65" s="59"/>
      <c r="D65" s="59"/>
      <c r="E65" s="65"/>
      <c r="F65" s="61"/>
      <c r="G65" s="65"/>
      <c r="H65" s="59"/>
      <c r="I65" s="72"/>
      <c r="J65" s="81" t="s">
        <v>0</v>
      </c>
      <c r="K65" s="72"/>
      <c r="L65" s="3"/>
    </row>
    <row r="66" spans="1:12" ht="12.75">
      <c r="A66" s="1"/>
      <c r="B66" s="1" t="s">
        <v>82</v>
      </c>
      <c r="C66" s="59"/>
      <c r="D66" s="59"/>
      <c r="E66" s="65"/>
      <c r="F66" s="61"/>
      <c r="G66" s="65"/>
      <c r="H66" s="59"/>
      <c r="I66" s="72"/>
      <c r="J66" s="81"/>
      <c r="K66" s="72"/>
      <c r="L66" s="3"/>
    </row>
    <row r="67" spans="1:12" ht="12.75">
      <c r="A67" s="1"/>
      <c r="B67" s="1" t="s">
        <v>30</v>
      </c>
      <c r="C67" s="59"/>
      <c r="D67" s="59"/>
      <c r="E67" s="65"/>
      <c r="F67" s="64"/>
      <c r="G67" s="62">
        <f>SUM(F65:F67)</f>
        <v>0</v>
      </c>
      <c r="H67" s="67"/>
      <c r="I67" s="72"/>
      <c r="J67" s="82">
        <v>20000</v>
      </c>
      <c r="K67" s="83">
        <f>SUM(J65:J67)</f>
        <v>20000</v>
      </c>
      <c r="L67" s="3"/>
    </row>
    <row r="68" spans="1:12" ht="12.75">
      <c r="A68" s="60" t="s">
        <v>19</v>
      </c>
      <c r="B68" s="59"/>
      <c r="C68" s="59"/>
      <c r="D68" s="59"/>
      <c r="E68" s="65"/>
      <c r="F68" s="65"/>
      <c r="G68" s="64"/>
      <c r="H68" s="67"/>
      <c r="I68" s="72"/>
      <c r="J68" s="72"/>
      <c r="K68" s="82">
        <v>80000</v>
      </c>
      <c r="L68" s="3"/>
    </row>
    <row r="69" spans="1:12" ht="13.5" thickBot="1">
      <c r="A69" s="1"/>
      <c r="B69" s="1"/>
      <c r="C69" s="59"/>
      <c r="D69" s="59"/>
      <c r="E69" s="65"/>
      <c r="F69" s="65"/>
      <c r="G69" s="69">
        <f>SUM(G51:G68)</f>
        <v>0</v>
      </c>
      <c r="H69" s="67"/>
      <c r="I69" s="72"/>
      <c r="J69" s="72"/>
      <c r="K69" s="87">
        <f>SUM(K51:K68)</f>
        <v>2590000</v>
      </c>
      <c r="L69" s="3"/>
    </row>
    <row r="70" spans="1:12" ht="16.5" thickTop="1">
      <c r="A70" s="3"/>
      <c r="B70" s="3"/>
      <c r="C70" s="70"/>
      <c r="D70" s="74"/>
      <c r="E70" s="75"/>
      <c r="F70" s="75"/>
      <c r="G70" s="75"/>
      <c r="H70" s="74"/>
      <c r="I70" s="75"/>
      <c r="J70" s="75"/>
      <c r="K70" s="75"/>
      <c r="L70" s="3"/>
    </row>
    <row r="71" spans="1:12" ht="12.75">
      <c r="A71" s="3"/>
      <c r="B71" s="3"/>
      <c r="C71" s="70"/>
      <c r="D71" s="70"/>
      <c r="E71" s="76"/>
      <c r="F71" s="76"/>
      <c r="G71" s="76">
        <f>G69-G45</f>
        <v>0</v>
      </c>
      <c r="H71" s="70"/>
      <c r="I71" s="76"/>
      <c r="J71" s="76"/>
      <c r="K71" s="76">
        <f>K69-K45</f>
        <v>0</v>
      </c>
      <c r="L71" s="3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2" width="2.7109375" style="90" customWidth="1"/>
    <col min="3" max="4" width="9.140625" style="90" customWidth="1"/>
    <col min="5" max="5" width="14.00390625" style="90" bestFit="1" customWidth="1"/>
    <col min="6" max="6" width="19.140625" style="90" customWidth="1"/>
    <col min="7" max="7" width="10.421875" style="90" bestFit="1" customWidth="1"/>
    <col min="8" max="8" width="10.7109375" style="90" customWidth="1"/>
    <col min="9" max="10" width="2.7109375" style="90" customWidth="1"/>
    <col min="11" max="13" width="9.140625" style="90" customWidth="1"/>
    <col min="14" max="14" width="19.140625" style="90" customWidth="1"/>
    <col min="15" max="15" width="10.421875" style="90" bestFit="1" customWidth="1"/>
    <col min="16" max="16384" width="9.140625" style="90" customWidth="1"/>
  </cols>
  <sheetData>
    <row r="1" ht="12.75">
      <c r="A1" s="11" t="s">
        <v>83</v>
      </c>
    </row>
    <row r="3" spans="1:7" ht="12.75">
      <c r="A3" s="11" t="s">
        <v>23</v>
      </c>
      <c r="B3" s="11"/>
      <c r="C3" s="11"/>
      <c r="E3" s="12">
        <v>39813</v>
      </c>
      <c r="G3" s="91"/>
    </row>
    <row r="4" ht="12.75">
      <c r="G4" s="91"/>
    </row>
    <row r="5" spans="1:15" ht="18">
      <c r="A5" s="13" t="s">
        <v>24</v>
      </c>
      <c r="B5" s="14"/>
      <c r="C5" s="15"/>
      <c r="D5" s="18"/>
      <c r="E5" s="18"/>
      <c r="F5" s="18"/>
      <c r="G5" s="16"/>
      <c r="I5" s="17" t="s">
        <v>25</v>
      </c>
      <c r="J5" s="18"/>
      <c r="K5" s="18"/>
      <c r="L5" s="18"/>
      <c r="M5" s="18"/>
      <c r="N5" s="18"/>
      <c r="O5" s="16"/>
    </row>
    <row r="6" spans="1:15" ht="12.75">
      <c r="A6" s="90" t="s">
        <v>0</v>
      </c>
      <c r="G6" s="91"/>
      <c r="I6" s="90" t="s">
        <v>0</v>
      </c>
      <c r="O6" s="91"/>
    </row>
    <row r="7" spans="1:15" ht="12.75">
      <c r="A7" s="90" t="s">
        <v>5</v>
      </c>
      <c r="G7" s="91"/>
      <c r="O7" s="91"/>
    </row>
    <row r="8" spans="2:15" ht="12.75">
      <c r="B8" s="90" t="s">
        <v>93</v>
      </c>
      <c r="G8" s="91">
        <v>4000</v>
      </c>
      <c r="I8" s="90" t="s">
        <v>26</v>
      </c>
      <c r="O8" s="91"/>
    </row>
    <row r="9" spans="7:15" ht="12.75">
      <c r="G9" s="91"/>
      <c r="I9" s="90" t="s">
        <v>27</v>
      </c>
      <c r="O9" s="91">
        <v>400000</v>
      </c>
    </row>
    <row r="10" spans="1:15" ht="12.75">
      <c r="A10" s="90" t="s">
        <v>6</v>
      </c>
      <c r="G10" s="91"/>
      <c r="J10" s="90" t="s">
        <v>0</v>
      </c>
      <c r="O10" s="91" t="s">
        <v>0</v>
      </c>
    </row>
    <row r="11" spans="2:15" ht="12.75">
      <c r="B11" s="90" t="s">
        <v>7</v>
      </c>
      <c r="G11" s="92"/>
      <c r="I11" s="90" t="s">
        <v>28</v>
      </c>
      <c r="O11" s="92" t="s">
        <v>0</v>
      </c>
    </row>
    <row r="12" spans="2:15" ht="12.75">
      <c r="B12" s="90" t="s">
        <v>92</v>
      </c>
      <c r="G12" s="92">
        <v>70000</v>
      </c>
      <c r="J12" s="90" t="s">
        <v>89</v>
      </c>
      <c r="O12" s="91">
        <v>1600000</v>
      </c>
    </row>
    <row r="13" spans="2:15" ht="12.75">
      <c r="B13" s="90" t="s">
        <v>8</v>
      </c>
      <c r="G13" s="93">
        <v>10000</v>
      </c>
      <c r="J13" s="90" t="s">
        <v>29</v>
      </c>
      <c r="O13" s="93">
        <v>200000</v>
      </c>
    </row>
    <row r="14" spans="1:15" ht="12.75">
      <c r="A14" s="90" t="s">
        <v>0</v>
      </c>
      <c r="B14" s="90" t="s">
        <v>0</v>
      </c>
      <c r="G14" s="92">
        <f>SUM(G12:G13)</f>
        <v>80000</v>
      </c>
      <c r="I14" s="90" t="s">
        <v>0</v>
      </c>
      <c r="O14" s="91">
        <f>SUM(O12:O13)</f>
        <v>1800000</v>
      </c>
    </row>
    <row r="15" spans="2:7" ht="12.75">
      <c r="B15" s="94" t="s">
        <v>0</v>
      </c>
      <c r="G15" s="92" t="s">
        <v>0</v>
      </c>
    </row>
    <row r="16" spans="1:15" ht="12.75">
      <c r="A16" s="90" t="s">
        <v>9</v>
      </c>
      <c r="G16" s="92"/>
      <c r="I16" s="90" t="s">
        <v>30</v>
      </c>
      <c r="O16" s="91"/>
    </row>
    <row r="17" spans="2:15" ht="12.75">
      <c r="B17" s="94" t="s">
        <v>10</v>
      </c>
      <c r="G17" s="92">
        <v>400000</v>
      </c>
      <c r="J17" s="90" t="s">
        <v>31</v>
      </c>
      <c r="O17" s="91">
        <v>4000</v>
      </c>
    </row>
    <row r="18" spans="2:15" ht="12.75">
      <c r="B18" s="94" t="s">
        <v>11</v>
      </c>
      <c r="G18" s="93">
        <v>100000</v>
      </c>
      <c r="J18" s="90" t="s">
        <v>90</v>
      </c>
      <c r="O18" s="91">
        <v>12000</v>
      </c>
    </row>
    <row r="19" spans="2:15" ht="12.75">
      <c r="B19" s="90" t="s">
        <v>0</v>
      </c>
      <c r="G19" s="91">
        <f>SUM(G16:G18)</f>
        <v>500000</v>
      </c>
      <c r="J19" s="90" t="s">
        <v>32</v>
      </c>
      <c r="O19" s="93">
        <v>4000</v>
      </c>
    </row>
    <row r="20" spans="1:15" ht="12.75">
      <c r="A20" s="90" t="s">
        <v>0</v>
      </c>
      <c r="B20" s="94" t="s">
        <v>0</v>
      </c>
      <c r="G20" s="91" t="s">
        <v>0</v>
      </c>
      <c r="O20" s="91">
        <f>SUM(O17:O19)</f>
        <v>20000</v>
      </c>
    </row>
    <row r="21" spans="1:15" ht="12.75">
      <c r="A21" s="90" t="s">
        <v>12</v>
      </c>
      <c r="G21" s="91"/>
      <c r="I21" s="90" t="s">
        <v>19</v>
      </c>
      <c r="O21" s="91"/>
    </row>
    <row r="22" spans="2:15" ht="12.75">
      <c r="B22" s="94" t="s">
        <v>13</v>
      </c>
      <c r="G22" s="91">
        <v>1400000</v>
      </c>
      <c r="J22" s="90" t="s">
        <v>33</v>
      </c>
      <c r="O22" s="92">
        <v>20000</v>
      </c>
    </row>
    <row r="23" spans="2:15" ht="12.75">
      <c r="B23" s="18" t="s">
        <v>14</v>
      </c>
      <c r="G23" s="93">
        <v>200000</v>
      </c>
      <c r="J23" s="90" t="s">
        <v>34</v>
      </c>
      <c r="O23" s="93">
        <v>60000</v>
      </c>
    </row>
    <row r="24" spans="2:15" ht="12.75">
      <c r="B24" s="18"/>
      <c r="G24" s="91">
        <f>SUM(G22:G23)</f>
        <v>1600000</v>
      </c>
      <c r="O24" s="91">
        <f>SUM(O22:O23)</f>
        <v>80000</v>
      </c>
    </row>
    <row r="25" spans="1:7" ht="12.75">
      <c r="A25" s="90" t="s">
        <v>0</v>
      </c>
      <c r="B25" s="18"/>
      <c r="G25" s="91" t="s">
        <v>0</v>
      </c>
    </row>
    <row r="26" spans="1:7" ht="12.75">
      <c r="A26" s="90" t="s">
        <v>15</v>
      </c>
      <c r="B26" s="18"/>
      <c r="G26" s="91">
        <v>50000</v>
      </c>
    </row>
    <row r="27" spans="2:7" ht="12.75">
      <c r="B27" s="18"/>
      <c r="G27" s="91" t="s">
        <v>0</v>
      </c>
    </row>
    <row r="28" spans="1:7" ht="12.75">
      <c r="A28" s="90" t="s">
        <v>16</v>
      </c>
      <c r="G28" s="92"/>
    </row>
    <row r="29" spans="2:15" ht="12.75">
      <c r="B29" s="90" t="s">
        <v>17</v>
      </c>
      <c r="G29" s="92">
        <v>16000</v>
      </c>
      <c r="O29" s="92"/>
    </row>
    <row r="30" spans="2:15" ht="12.75">
      <c r="B30" s="18"/>
      <c r="G30" s="92" t="s">
        <v>0</v>
      </c>
      <c r="O30" s="92"/>
    </row>
    <row r="31" spans="1:15" ht="12.75">
      <c r="A31" s="90" t="s">
        <v>70</v>
      </c>
      <c r="B31" s="18"/>
      <c r="G31" s="92"/>
      <c r="O31" s="92"/>
    </row>
    <row r="32" spans="2:7" ht="12.75">
      <c r="B32" s="18" t="s">
        <v>18</v>
      </c>
      <c r="G32" s="92">
        <v>40000</v>
      </c>
    </row>
    <row r="33" spans="2:7" ht="12.75">
      <c r="B33" s="18"/>
      <c r="G33" s="91" t="s">
        <v>0</v>
      </c>
    </row>
    <row r="34" spans="1:7" ht="12.75">
      <c r="A34" s="90" t="s">
        <v>19</v>
      </c>
      <c r="G34" s="91"/>
    </row>
    <row r="35" spans="2:7" ht="12.75">
      <c r="B35" s="90" t="s">
        <v>20</v>
      </c>
      <c r="G35" s="91"/>
    </row>
    <row r="36" spans="2:7" ht="12.75">
      <c r="B36" s="18" t="s">
        <v>21</v>
      </c>
      <c r="C36" s="18"/>
      <c r="D36" s="18"/>
      <c r="E36" s="18"/>
      <c r="F36" s="18"/>
      <c r="G36" s="91">
        <v>20000</v>
      </c>
    </row>
    <row r="37" spans="2:7" ht="12.75">
      <c r="B37" s="18" t="s">
        <v>22</v>
      </c>
      <c r="C37" s="18"/>
      <c r="D37" s="18"/>
      <c r="E37" s="18"/>
      <c r="F37" s="18"/>
      <c r="G37" s="93">
        <v>80000</v>
      </c>
    </row>
    <row r="38" ht="12.75">
      <c r="G38" s="91">
        <f>SUM(G36:G37)</f>
        <v>100000</v>
      </c>
    </row>
    <row r="39" spans="2:7" ht="12.75">
      <c r="B39" s="90" t="s">
        <v>0</v>
      </c>
      <c r="G39" s="92" t="s">
        <v>0</v>
      </c>
    </row>
    <row r="45" spans="2:7" ht="12.75">
      <c r="B45" s="90" t="s">
        <v>0</v>
      </c>
      <c r="G45" s="92" t="s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pane xSplit="2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"/>
    </sheetView>
  </sheetViews>
  <sheetFormatPr defaultColWidth="9.140625" defaultRowHeight="12.75"/>
  <cols>
    <col min="1" max="1" width="37.421875" style="0" customWidth="1"/>
    <col min="2" max="2" width="12.57421875" style="0" customWidth="1"/>
    <col min="3" max="9" width="9.7109375" style="0" customWidth="1"/>
  </cols>
  <sheetData>
    <row r="1" spans="1:2" ht="12.75">
      <c r="A1" s="54" t="s">
        <v>35</v>
      </c>
      <c r="B1" s="54"/>
    </row>
    <row r="2" spans="1:2" ht="12.75">
      <c r="A2" s="54" t="s">
        <v>36</v>
      </c>
      <c r="B2" s="54" t="s">
        <v>37</v>
      </c>
    </row>
    <row r="3" spans="1:9" ht="12.75">
      <c r="A3" s="56"/>
      <c r="B3" s="56"/>
      <c r="C3" s="55"/>
      <c r="D3" s="55"/>
      <c r="E3" s="55"/>
      <c r="F3" s="55"/>
      <c r="G3" s="55"/>
      <c r="H3" s="55"/>
      <c r="I3" s="55"/>
    </row>
    <row r="4" spans="1:9" ht="12.75">
      <c r="A4" s="55"/>
      <c r="B4" s="57">
        <v>1000</v>
      </c>
      <c r="C4" s="55"/>
      <c r="D4" s="55"/>
      <c r="E4" s="55"/>
      <c r="F4" s="55"/>
      <c r="G4" s="55"/>
      <c r="H4" s="55"/>
      <c r="I4" s="55"/>
    </row>
    <row r="5" spans="1:9" ht="12.75">
      <c r="A5" s="55"/>
      <c r="B5" s="57">
        <v>1050</v>
      </c>
      <c r="C5" s="55"/>
      <c r="D5" s="55"/>
      <c r="E5" s="55"/>
      <c r="F5" s="55"/>
      <c r="G5" s="55"/>
      <c r="H5" s="55"/>
      <c r="I5" s="55"/>
    </row>
    <row r="6" spans="1:9" ht="12.75">
      <c r="A6" s="55"/>
      <c r="B6" s="57">
        <v>1100</v>
      </c>
      <c r="C6" s="55"/>
      <c r="D6" s="55"/>
      <c r="E6" s="55"/>
      <c r="F6" s="55"/>
      <c r="G6" s="55"/>
      <c r="H6" s="55"/>
      <c r="I6" s="55"/>
    </row>
    <row r="7" spans="1:9" ht="12.75">
      <c r="A7" s="55"/>
      <c r="B7" s="57">
        <v>1150</v>
      </c>
      <c r="C7" s="55"/>
      <c r="D7" s="55"/>
      <c r="E7" s="55"/>
      <c r="F7" s="55"/>
      <c r="G7" s="55"/>
      <c r="H7" s="55"/>
      <c r="I7" s="55"/>
    </row>
    <row r="8" spans="1:9" ht="12.75">
      <c r="A8" s="55"/>
      <c r="B8" s="57">
        <v>1200</v>
      </c>
      <c r="C8" s="55"/>
      <c r="D8" s="55"/>
      <c r="E8" s="55"/>
      <c r="F8" s="55"/>
      <c r="G8" s="55"/>
      <c r="H8" s="55"/>
      <c r="I8" s="55"/>
    </row>
    <row r="9" spans="1:9" ht="12.75">
      <c r="A9" s="55"/>
      <c r="B9" s="57">
        <v>1250</v>
      </c>
      <c r="C9" s="55"/>
      <c r="D9" s="55"/>
      <c r="E9" s="55"/>
      <c r="F9" s="55"/>
      <c r="G9" s="55"/>
      <c r="H9" s="55"/>
      <c r="I9" s="55"/>
    </row>
    <row r="10" spans="1:9" ht="12.75">
      <c r="A10" s="55"/>
      <c r="B10" s="57">
        <v>1300</v>
      </c>
      <c r="C10" s="55"/>
      <c r="D10" s="55"/>
      <c r="E10" s="55"/>
      <c r="F10" s="55"/>
      <c r="G10" s="55"/>
      <c r="H10" s="55"/>
      <c r="I10" s="55"/>
    </row>
    <row r="11" spans="1:9" ht="12.75">
      <c r="A11" s="55"/>
      <c r="B11" s="57">
        <v>1350</v>
      </c>
      <c r="C11" s="55"/>
      <c r="D11" s="55"/>
      <c r="E11" s="55"/>
      <c r="F11" s="55"/>
      <c r="G11" s="55"/>
      <c r="H11" s="55"/>
      <c r="I11" s="55"/>
    </row>
    <row r="12" spans="1:9" ht="12.75">
      <c r="A12" s="55"/>
      <c r="B12" s="57">
        <v>1400</v>
      </c>
      <c r="C12" s="55"/>
      <c r="D12" s="55"/>
      <c r="E12" s="55"/>
      <c r="F12" s="55"/>
      <c r="G12" s="55"/>
      <c r="H12" s="55"/>
      <c r="I12" s="55"/>
    </row>
    <row r="13" spans="1:9" ht="12.75">
      <c r="A13" s="55"/>
      <c r="B13" s="57">
        <v>1450</v>
      </c>
      <c r="C13" s="55"/>
      <c r="D13" s="55"/>
      <c r="E13" s="55"/>
      <c r="F13" s="55"/>
      <c r="G13" s="55"/>
      <c r="H13" s="55"/>
      <c r="I13" s="55"/>
    </row>
    <row r="14" spans="1:9" ht="12.75">
      <c r="A14" s="55"/>
      <c r="B14" s="57">
        <v>1500</v>
      </c>
      <c r="C14" s="55"/>
      <c r="D14" s="55"/>
      <c r="E14" s="55"/>
      <c r="F14" s="55"/>
      <c r="G14" s="55"/>
      <c r="H14" s="55"/>
      <c r="I14" s="55"/>
    </row>
    <row r="15" spans="1:9" ht="12.75">
      <c r="A15" s="55"/>
      <c r="B15" s="57">
        <v>1550</v>
      </c>
      <c r="C15" s="55"/>
      <c r="D15" s="55"/>
      <c r="E15" s="55"/>
      <c r="F15" s="55"/>
      <c r="G15" s="55"/>
      <c r="H15" s="55"/>
      <c r="I15" s="55"/>
    </row>
    <row r="16" spans="1:9" ht="12.75">
      <c r="A16" s="55"/>
      <c r="B16" s="57">
        <v>1600</v>
      </c>
      <c r="C16" s="55"/>
      <c r="D16" s="55"/>
      <c r="E16" s="55"/>
      <c r="F16" s="55"/>
      <c r="G16" s="55"/>
      <c r="H16" s="55"/>
      <c r="I16" s="55"/>
    </row>
    <row r="17" spans="1:9" ht="12.75">
      <c r="A17" s="55"/>
      <c r="B17" s="57">
        <v>1650</v>
      </c>
      <c r="C17" s="55"/>
      <c r="D17" s="55"/>
      <c r="E17" s="55"/>
      <c r="F17" s="55"/>
      <c r="G17" s="55"/>
      <c r="H17" s="55"/>
      <c r="I17" s="55"/>
    </row>
    <row r="18" spans="1:9" ht="12.75">
      <c r="A18" s="55"/>
      <c r="B18" s="57">
        <v>1700</v>
      </c>
      <c r="C18" s="55"/>
      <c r="D18" s="55"/>
      <c r="E18" s="55"/>
      <c r="F18" s="55"/>
      <c r="G18" s="55"/>
      <c r="H18" s="55"/>
      <c r="I18" s="55"/>
    </row>
    <row r="19" spans="1:9" ht="12.75">
      <c r="A19" s="55"/>
      <c r="B19" s="57">
        <v>1750</v>
      </c>
      <c r="C19" s="55"/>
      <c r="D19" s="55"/>
      <c r="E19" s="55"/>
      <c r="F19" s="55"/>
      <c r="G19" s="55"/>
      <c r="H19" s="55"/>
      <c r="I19" s="55"/>
    </row>
    <row r="20" spans="1:9" ht="12.75">
      <c r="A20" s="55"/>
      <c r="B20" s="57">
        <v>1800</v>
      </c>
      <c r="C20" s="55"/>
      <c r="D20" s="55"/>
      <c r="E20" s="55"/>
      <c r="F20" s="55"/>
      <c r="G20" s="55"/>
      <c r="H20" s="55"/>
      <c r="I20" s="55"/>
    </row>
    <row r="21" spans="1:9" ht="12.75">
      <c r="A21" s="55"/>
      <c r="B21" s="57">
        <v>1850</v>
      </c>
      <c r="C21" s="55"/>
      <c r="D21" s="55"/>
      <c r="E21" s="55"/>
      <c r="F21" s="55"/>
      <c r="G21" s="55"/>
      <c r="H21" s="55"/>
      <c r="I21" s="55"/>
    </row>
    <row r="22" spans="1:9" ht="12.75">
      <c r="A22" s="55"/>
      <c r="B22" s="57">
        <v>1900</v>
      </c>
      <c r="C22" s="55"/>
      <c r="D22" s="55"/>
      <c r="E22" s="55"/>
      <c r="F22" s="55"/>
      <c r="G22" s="55"/>
      <c r="H22" s="55"/>
      <c r="I22" s="55"/>
    </row>
    <row r="23" spans="1:9" ht="12.75">
      <c r="A23" s="55"/>
      <c r="B23" s="57">
        <v>1950</v>
      </c>
      <c r="C23" s="55"/>
      <c r="D23" s="55"/>
      <c r="E23" s="55"/>
      <c r="F23" s="55"/>
      <c r="G23" s="55"/>
      <c r="H23" s="55"/>
      <c r="I23" s="55"/>
    </row>
    <row r="24" spans="1:9" ht="12.75">
      <c r="A24" s="55"/>
      <c r="B24" s="57">
        <v>2000</v>
      </c>
      <c r="C24" s="55"/>
      <c r="D24" s="55"/>
      <c r="E24" s="55"/>
      <c r="F24" s="55"/>
      <c r="G24" s="55"/>
      <c r="H24" s="55"/>
      <c r="I24" s="55"/>
    </row>
    <row r="25" spans="1:9" ht="12.75">
      <c r="A25" s="55"/>
      <c r="B25" s="57">
        <v>2050</v>
      </c>
      <c r="C25" s="55"/>
      <c r="D25" s="55"/>
      <c r="E25" s="55"/>
      <c r="F25" s="55"/>
      <c r="G25" s="55"/>
      <c r="H25" s="55"/>
      <c r="I25" s="55"/>
    </row>
    <row r="26" spans="1:9" ht="12.75">
      <c r="A26" s="55"/>
      <c r="B26" s="57">
        <v>2100</v>
      </c>
      <c r="C26" s="55"/>
      <c r="D26" s="55"/>
      <c r="E26" s="55"/>
      <c r="F26" s="55"/>
      <c r="G26" s="55"/>
      <c r="H26" s="55"/>
      <c r="I26" s="55"/>
    </row>
    <row r="27" spans="1:9" ht="12.75">
      <c r="A27" s="55"/>
      <c r="B27" s="57">
        <v>2150</v>
      </c>
      <c r="C27" s="55"/>
      <c r="D27" s="55"/>
      <c r="E27" s="55"/>
      <c r="F27" s="55"/>
      <c r="G27" s="55"/>
      <c r="H27" s="55"/>
      <c r="I27" s="55"/>
    </row>
    <row r="28" spans="1:9" ht="12.75">
      <c r="A28" s="55"/>
      <c r="B28" s="57">
        <v>2200</v>
      </c>
      <c r="C28" s="55"/>
      <c r="D28" s="55"/>
      <c r="E28" s="55"/>
      <c r="F28" s="55"/>
      <c r="G28" s="55"/>
      <c r="H28" s="55"/>
      <c r="I28" s="55"/>
    </row>
    <row r="29" spans="1:9" ht="12.75">
      <c r="A29" s="55"/>
      <c r="B29" s="57">
        <v>2250</v>
      </c>
      <c r="C29" s="55"/>
      <c r="D29" s="55"/>
      <c r="E29" s="55"/>
      <c r="F29" s="55"/>
      <c r="G29" s="55"/>
      <c r="H29" s="55"/>
      <c r="I29" s="55"/>
    </row>
    <row r="30" spans="1:9" ht="12.75">
      <c r="A30" s="55"/>
      <c r="B30" s="57">
        <v>2300</v>
      </c>
      <c r="C30" s="55"/>
      <c r="D30" s="55"/>
      <c r="E30" s="55"/>
      <c r="F30" s="55"/>
      <c r="G30" s="55"/>
      <c r="H30" s="55"/>
      <c r="I30" s="55"/>
    </row>
    <row r="31" spans="1:9" ht="12.75">
      <c r="A31" s="55"/>
      <c r="B31" s="57">
        <v>2350</v>
      </c>
      <c r="C31" s="55"/>
      <c r="D31" s="55"/>
      <c r="E31" s="55"/>
      <c r="F31" s="55"/>
      <c r="G31" s="55"/>
      <c r="H31" s="55"/>
      <c r="I31" s="55"/>
    </row>
    <row r="32" spans="1:9" ht="12.75">
      <c r="A32" s="55"/>
      <c r="B32" s="57">
        <v>2400</v>
      </c>
      <c r="C32" s="55"/>
      <c r="D32" s="55"/>
      <c r="E32" s="55"/>
      <c r="F32" s="55"/>
      <c r="G32" s="55"/>
      <c r="H32" s="55"/>
      <c r="I32" s="55"/>
    </row>
    <row r="33" spans="1:9" ht="12.75">
      <c r="A33" s="55"/>
      <c r="B33" s="57">
        <v>2450</v>
      </c>
      <c r="C33" s="55"/>
      <c r="D33" s="55"/>
      <c r="E33" s="55"/>
      <c r="F33" s="55"/>
      <c r="G33" s="55"/>
      <c r="H33" s="55"/>
      <c r="I33" s="55"/>
    </row>
    <row r="34" spans="1:9" ht="12.75">
      <c r="A34" s="55"/>
      <c r="B34" s="57">
        <v>2500</v>
      </c>
      <c r="C34" s="55"/>
      <c r="D34" s="55"/>
      <c r="E34" s="55"/>
      <c r="F34" s="55"/>
      <c r="G34" s="55"/>
      <c r="H34" s="55"/>
      <c r="I34" s="55"/>
    </row>
    <row r="35" spans="1:9" ht="12.75">
      <c r="A35" s="55"/>
      <c r="B35" s="57">
        <v>2550</v>
      </c>
      <c r="C35" s="55"/>
      <c r="D35" s="55"/>
      <c r="E35" s="55"/>
      <c r="F35" s="55"/>
      <c r="G35" s="55"/>
      <c r="H35" s="55"/>
      <c r="I35" s="55"/>
    </row>
    <row r="36" spans="1:9" ht="12.75">
      <c r="A36" s="55"/>
      <c r="B36" s="57">
        <v>2600</v>
      </c>
      <c r="C36" s="55"/>
      <c r="D36" s="55"/>
      <c r="E36" s="55"/>
      <c r="F36" s="55"/>
      <c r="G36" s="55"/>
      <c r="H36" s="55"/>
      <c r="I36" s="55"/>
    </row>
    <row r="37" spans="1:9" ht="12.75">
      <c r="A37" s="55"/>
      <c r="B37" s="57">
        <v>2650</v>
      </c>
      <c r="C37" s="55"/>
      <c r="D37" s="55"/>
      <c r="E37" s="55"/>
      <c r="F37" s="55"/>
      <c r="G37" s="55"/>
      <c r="H37" s="55"/>
      <c r="I37" s="55"/>
    </row>
    <row r="38" spans="1:9" ht="12.75">
      <c r="A38" s="55"/>
      <c r="B38" s="57">
        <v>2700</v>
      </c>
      <c r="C38" s="55"/>
      <c r="D38" s="55"/>
      <c r="E38" s="55"/>
      <c r="F38" s="55"/>
      <c r="G38" s="55"/>
      <c r="H38" s="55"/>
      <c r="I38" s="55"/>
    </row>
    <row r="39" spans="1:9" ht="12.75">
      <c r="A39" s="55"/>
      <c r="B39" s="57">
        <v>2750</v>
      </c>
      <c r="C39" s="55"/>
      <c r="D39" s="55"/>
      <c r="E39" s="55"/>
      <c r="F39" s="55"/>
      <c r="G39" s="55"/>
      <c r="H39" s="55"/>
      <c r="I39" s="55"/>
    </row>
    <row r="40" spans="1:9" ht="12.75">
      <c r="A40" s="55"/>
      <c r="B40" s="57">
        <v>2800</v>
      </c>
      <c r="C40" s="55"/>
      <c r="D40" s="55"/>
      <c r="E40" s="55"/>
      <c r="F40" s="55"/>
      <c r="G40" s="55"/>
      <c r="H40" s="55"/>
      <c r="I40" s="55"/>
    </row>
    <row r="41" spans="1:9" ht="12.75">
      <c r="A41" s="55"/>
      <c r="B41" s="57">
        <v>2850</v>
      </c>
      <c r="C41" s="55"/>
      <c r="D41" s="55"/>
      <c r="E41" s="55"/>
      <c r="F41" s="55"/>
      <c r="G41" s="55"/>
      <c r="H41" s="55"/>
      <c r="I41" s="55"/>
    </row>
    <row r="42" spans="1:9" ht="12.75">
      <c r="A42" s="55"/>
      <c r="B42" s="57">
        <v>2900</v>
      </c>
      <c r="C42" s="55"/>
      <c r="D42" s="55"/>
      <c r="E42" s="55"/>
      <c r="F42" s="55"/>
      <c r="G42" s="55"/>
      <c r="H42" s="55"/>
      <c r="I42" s="55"/>
    </row>
    <row r="43" spans="1:9" ht="12.75">
      <c r="A43" s="55"/>
      <c r="B43" s="57">
        <v>2950</v>
      </c>
      <c r="C43" s="55"/>
      <c r="D43" s="55"/>
      <c r="E43" s="55"/>
      <c r="F43" s="55"/>
      <c r="G43" s="55"/>
      <c r="H43" s="55"/>
      <c r="I43" s="55"/>
    </row>
    <row r="44" spans="1:9" ht="12.75">
      <c r="A44" s="58"/>
      <c r="B44" s="57">
        <v>3000</v>
      </c>
      <c r="C44" s="55"/>
      <c r="D44" s="55"/>
      <c r="E44" s="55"/>
      <c r="F44" s="55"/>
      <c r="G44" s="55"/>
      <c r="H44" s="55"/>
      <c r="I44" s="55"/>
    </row>
    <row r="45" spans="1:9" ht="12.75">
      <c r="A45" s="55"/>
      <c r="B45" s="57">
        <v>3050</v>
      </c>
      <c r="C45" s="55"/>
      <c r="D45" s="55"/>
      <c r="E45" s="55"/>
      <c r="F45" s="55"/>
      <c r="G45" s="55"/>
      <c r="H45" s="55"/>
      <c r="I45" s="55"/>
    </row>
    <row r="46" spans="1:9" ht="12.75">
      <c r="A46" s="55"/>
      <c r="B46" s="57">
        <v>3100</v>
      </c>
      <c r="C46" s="55"/>
      <c r="D46" s="55"/>
      <c r="E46" s="55"/>
      <c r="F46" s="55"/>
      <c r="G46" s="55"/>
      <c r="H46" s="55"/>
      <c r="I46" s="55"/>
    </row>
    <row r="47" spans="1:9" ht="12.75">
      <c r="A47" s="55"/>
      <c r="B47" s="57">
        <v>3150</v>
      </c>
      <c r="C47" s="55"/>
      <c r="D47" s="55"/>
      <c r="E47" s="55"/>
      <c r="F47" s="55"/>
      <c r="G47" s="55"/>
      <c r="H47" s="55"/>
      <c r="I47" s="55"/>
    </row>
    <row r="48" spans="1:9" ht="12.75">
      <c r="A48" s="55"/>
      <c r="B48" s="57">
        <v>3200</v>
      </c>
      <c r="C48" s="55"/>
      <c r="D48" s="55"/>
      <c r="E48" s="55"/>
      <c r="F48" s="55"/>
      <c r="G48" s="55"/>
      <c r="H48" s="55"/>
      <c r="I48" s="55"/>
    </row>
    <row r="49" spans="1:9" ht="12.75">
      <c r="A49" s="55"/>
      <c r="B49" s="57">
        <v>3250</v>
      </c>
      <c r="C49" s="55"/>
      <c r="D49" s="55"/>
      <c r="E49" s="55"/>
      <c r="F49" s="55"/>
      <c r="G49" s="55"/>
      <c r="H49" s="55"/>
      <c r="I49" s="55"/>
    </row>
    <row r="50" spans="1:9" ht="12.75">
      <c r="A50" s="55"/>
      <c r="B50" s="57">
        <v>3300</v>
      </c>
      <c r="C50" s="55"/>
      <c r="D50" s="55"/>
      <c r="E50" s="55"/>
      <c r="F50" s="55"/>
      <c r="G50" s="55"/>
      <c r="H50" s="55"/>
      <c r="I50" s="55"/>
    </row>
    <row r="51" spans="1:9" ht="12.75">
      <c r="A51" s="55"/>
      <c r="B51" s="57">
        <v>3350</v>
      </c>
      <c r="C51" s="55"/>
      <c r="D51" s="55"/>
      <c r="E51" s="55"/>
      <c r="F51" s="55"/>
      <c r="G51" s="55"/>
      <c r="H51" s="55"/>
      <c r="I51" s="55"/>
    </row>
    <row r="52" spans="1:9" ht="12.75">
      <c r="A52" s="55"/>
      <c r="B52" s="57">
        <v>3400</v>
      </c>
      <c r="C52" s="55"/>
      <c r="D52" s="55"/>
      <c r="E52" s="55"/>
      <c r="F52" s="55"/>
      <c r="G52" s="55"/>
      <c r="H52" s="55"/>
      <c r="I52" s="55"/>
    </row>
    <row r="53" spans="2:9" ht="12.75">
      <c r="B53" s="57">
        <v>3450</v>
      </c>
      <c r="C53" s="55"/>
      <c r="D53" s="55"/>
      <c r="E53" s="55"/>
      <c r="F53" s="55"/>
      <c r="G53" s="55"/>
      <c r="H53" s="55"/>
      <c r="I53" s="55"/>
    </row>
    <row r="54" spans="1:9" ht="12.75">
      <c r="A54" s="55"/>
      <c r="B54" s="57">
        <v>3500</v>
      </c>
      <c r="C54" s="55"/>
      <c r="D54" s="55"/>
      <c r="E54" s="55"/>
      <c r="F54" s="55"/>
      <c r="G54" s="55"/>
      <c r="H54" s="55"/>
      <c r="I54" s="55"/>
    </row>
    <row r="55" spans="1:9" ht="12.75">
      <c r="A55" s="55"/>
      <c r="B55" s="57">
        <v>3550</v>
      </c>
      <c r="C55" s="55"/>
      <c r="D55" s="55"/>
      <c r="E55" s="55"/>
      <c r="F55" s="55"/>
      <c r="G55" s="55"/>
      <c r="H55" s="55"/>
      <c r="I55" s="55"/>
    </row>
    <row r="56" spans="1:9" ht="12.75">
      <c r="A56" s="55"/>
      <c r="B56" s="57">
        <v>3600</v>
      </c>
      <c r="C56" s="55"/>
      <c r="D56" s="55"/>
      <c r="E56" s="55"/>
      <c r="F56" s="55"/>
      <c r="G56" s="55"/>
      <c r="H56" s="55"/>
      <c r="I56" s="55"/>
    </row>
    <row r="57" spans="1:9" ht="12.75">
      <c r="A57" s="55"/>
      <c r="B57" s="57">
        <v>3650</v>
      </c>
      <c r="C57" s="55"/>
      <c r="D57" s="55"/>
      <c r="E57" s="55"/>
      <c r="F57" s="55"/>
      <c r="G57" s="55"/>
      <c r="H57" s="55"/>
      <c r="I57" s="55"/>
    </row>
    <row r="58" spans="1:9" ht="12.75">
      <c r="A58" s="55"/>
      <c r="B58" s="57">
        <v>3700</v>
      </c>
      <c r="C58" s="55"/>
      <c r="D58" s="55"/>
      <c r="E58" s="55"/>
      <c r="F58" s="55"/>
      <c r="G58" s="55"/>
      <c r="H58" s="55"/>
      <c r="I58" s="55"/>
    </row>
    <row r="59" spans="1:9" ht="12.75">
      <c r="A59" s="55"/>
      <c r="B59" s="57">
        <v>3750</v>
      </c>
      <c r="C59" s="55"/>
      <c r="D59" s="55"/>
      <c r="E59" s="55"/>
      <c r="F59" s="55"/>
      <c r="G59" s="55"/>
      <c r="H59" s="55"/>
      <c r="I59" s="55"/>
    </row>
    <row r="60" spans="1:9" ht="12.75">
      <c r="A60" s="55"/>
      <c r="B60" s="57">
        <v>3800</v>
      </c>
      <c r="C60" s="55"/>
      <c r="D60" s="55"/>
      <c r="E60" s="55"/>
      <c r="F60" s="55"/>
      <c r="G60" s="55"/>
      <c r="H60" s="55"/>
      <c r="I60" s="55"/>
    </row>
    <row r="61" spans="1:9" ht="12.75">
      <c r="A61" s="55"/>
      <c r="B61" s="57">
        <v>3850</v>
      </c>
      <c r="C61" s="55"/>
      <c r="D61" s="55"/>
      <c r="E61" s="55"/>
      <c r="F61" s="55"/>
      <c r="G61" s="55"/>
      <c r="H61" s="55"/>
      <c r="I61" s="55"/>
    </row>
    <row r="62" spans="1:9" ht="12.75">
      <c r="A62" s="55"/>
      <c r="B62" s="57">
        <v>3900</v>
      </c>
      <c r="C62" s="55"/>
      <c r="D62" s="55"/>
      <c r="E62" s="55"/>
      <c r="F62" s="55"/>
      <c r="G62" s="55"/>
      <c r="H62" s="55"/>
      <c r="I62" s="55"/>
    </row>
    <row r="63" spans="1:9" ht="12.75">
      <c r="A63" s="55"/>
      <c r="B63" s="57">
        <v>3950</v>
      </c>
      <c r="C63" s="55"/>
      <c r="D63" s="55"/>
      <c r="E63" s="55"/>
      <c r="F63" s="55"/>
      <c r="G63" s="55"/>
      <c r="H63" s="55"/>
      <c r="I63" s="55"/>
    </row>
    <row r="64" spans="1:9" ht="12.75">
      <c r="A64" s="55"/>
      <c r="B64" s="57">
        <v>4000</v>
      </c>
      <c r="C64" s="55"/>
      <c r="D64" s="55"/>
      <c r="E64" s="55"/>
      <c r="F64" s="55"/>
      <c r="G64" s="55"/>
      <c r="H64" s="55"/>
      <c r="I64" s="55"/>
    </row>
    <row r="65" spans="1:9" ht="12.75">
      <c r="A65" s="55"/>
      <c r="B65" s="57">
        <v>4050</v>
      </c>
      <c r="C65" s="55"/>
      <c r="D65" s="55"/>
      <c r="E65" s="55"/>
      <c r="F65" s="55"/>
      <c r="G65" s="55"/>
      <c r="H65" s="55"/>
      <c r="I65" s="55"/>
    </row>
    <row r="66" spans="1:9" ht="12.75">
      <c r="A66" s="55"/>
      <c r="B66" s="57">
        <v>4100</v>
      </c>
      <c r="C66" s="55"/>
      <c r="D66" s="55"/>
      <c r="E66" s="55"/>
      <c r="F66" s="55"/>
      <c r="G66" s="55"/>
      <c r="H66" s="55"/>
      <c r="I66" s="55"/>
    </row>
    <row r="67" spans="1:9" ht="12.75">
      <c r="A67" s="55"/>
      <c r="B67" s="57">
        <v>4150</v>
      </c>
      <c r="C67" s="55"/>
      <c r="D67" s="55"/>
      <c r="E67" s="55"/>
      <c r="F67" s="55"/>
      <c r="G67" s="55"/>
      <c r="H67" s="55"/>
      <c r="I67" s="55"/>
    </row>
    <row r="68" spans="1:9" ht="12.75">
      <c r="A68" s="55"/>
      <c r="B68" s="57">
        <v>4200</v>
      </c>
      <c r="C68" s="55"/>
      <c r="D68" s="55"/>
      <c r="E68" s="55"/>
      <c r="F68" s="55"/>
      <c r="G68" s="55"/>
      <c r="H68" s="55"/>
      <c r="I68" s="55"/>
    </row>
    <row r="69" spans="1:9" ht="12.75">
      <c r="A69" s="55"/>
      <c r="B69" s="57">
        <v>4250</v>
      </c>
      <c r="C69" s="55"/>
      <c r="D69" s="55"/>
      <c r="E69" s="55"/>
      <c r="F69" s="55"/>
      <c r="G69" s="55"/>
      <c r="H69" s="55"/>
      <c r="I69" s="55"/>
    </row>
    <row r="70" spans="1:9" ht="12.75">
      <c r="A70" s="55"/>
      <c r="B70" s="57">
        <v>4300</v>
      </c>
      <c r="C70" s="55"/>
      <c r="D70" s="55"/>
      <c r="E70" s="55"/>
      <c r="F70" s="55"/>
      <c r="G70" s="55"/>
      <c r="H70" s="55"/>
      <c r="I70" s="55"/>
    </row>
    <row r="71" spans="1:9" ht="12.75">
      <c r="A71" s="55"/>
      <c r="B71" s="57">
        <v>4350</v>
      </c>
      <c r="C71" s="55"/>
      <c r="D71" s="55"/>
      <c r="E71" s="55"/>
      <c r="F71" s="55"/>
      <c r="G71" s="55"/>
      <c r="H71" s="55"/>
      <c r="I71" s="55"/>
    </row>
    <row r="72" spans="1:9" ht="12.75">
      <c r="A72" s="55"/>
      <c r="B72" s="57">
        <v>4400</v>
      </c>
      <c r="C72" s="55"/>
      <c r="D72" s="55"/>
      <c r="E72" s="55"/>
      <c r="F72" s="55"/>
      <c r="G72" s="55"/>
      <c r="H72" s="55"/>
      <c r="I72" s="55"/>
    </row>
    <row r="73" spans="1:9" ht="12.75">
      <c r="A73" s="55"/>
      <c r="B73" s="57">
        <v>4450</v>
      </c>
      <c r="C73" s="55"/>
      <c r="D73" s="55"/>
      <c r="E73" s="55"/>
      <c r="F73" s="55"/>
      <c r="G73" s="55"/>
      <c r="H73" s="55"/>
      <c r="I73" s="55"/>
    </row>
    <row r="74" spans="1:9" ht="12.75">
      <c r="A74" s="55"/>
      <c r="B74" s="57">
        <v>4500</v>
      </c>
      <c r="C74" s="55"/>
      <c r="D74" s="55"/>
      <c r="E74" s="55"/>
      <c r="F74" s="55"/>
      <c r="G74" s="55"/>
      <c r="H74" s="55"/>
      <c r="I74" s="55"/>
    </row>
    <row r="75" spans="1:9" ht="12.75">
      <c r="A75" s="55"/>
      <c r="B75" s="57">
        <v>4550</v>
      </c>
      <c r="C75" s="55"/>
      <c r="D75" s="55"/>
      <c r="E75" s="55"/>
      <c r="F75" s="55"/>
      <c r="G75" s="55"/>
      <c r="H75" s="55"/>
      <c r="I75" s="55"/>
    </row>
    <row r="76" spans="1:9" ht="12.75">
      <c r="A76" s="55"/>
      <c r="B76" s="57">
        <v>4600</v>
      </c>
      <c r="C76" s="55"/>
      <c r="D76" s="55"/>
      <c r="E76" s="55"/>
      <c r="F76" s="55"/>
      <c r="G76" s="55"/>
      <c r="H76" s="55"/>
      <c r="I76" s="55"/>
    </row>
    <row r="77" spans="1:9" ht="12.75">
      <c r="A77" s="55"/>
      <c r="B77" s="57">
        <v>4650</v>
      </c>
      <c r="C77" s="55"/>
      <c r="D77" s="55"/>
      <c r="E77" s="55"/>
      <c r="F77" s="55"/>
      <c r="G77" s="55"/>
      <c r="H77" s="55"/>
      <c r="I77" s="55"/>
    </row>
    <row r="78" spans="1:9" ht="12.75">
      <c r="A78" s="55"/>
      <c r="B78" s="57">
        <v>4700</v>
      </c>
      <c r="C78" s="55"/>
      <c r="D78" s="55"/>
      <c r="E78" s="55"/>
      <c r="F78" s="55"/>
      <c r="G78" s="55"/>
      <c r="H78" s="55"/>
      <c r="I78" s="55"/>
    </row>
    <row r="79" spans="1:9" ht="12.75">
      <c r="A79" s="55"/>
      <c r="B79" s="57">
        <v>4750</v>
      </c>
      <c r="C79" s="55"/>
      <c r="D79" s="55"/>
      <c r="E79" s="55"/>
      <c r="F79" s="55"/>
      <c r="G79" s="55"/>
      <c r="H79" s="55"/>
      <c r="I79" s="55"/>
    </row>
    <row r="80" spans="1:9" ht="12.75">
      <c r="A80" s="55"/>
      <c r="B80" s="57">
        <v>4800</v>
      </c>
      <c r="C80" s="55"/>
      <c r="D80" s="55"/>
      <c r="E80" s="55"/>
      <c r="F80" s="55"/>
      <c r="G80" s="55"/>
      <c r="H80" s="55"/>
      <c r="I80" s="55"/>
    </row>
    <row r="81" spans="1:9" ht="12.75">
      <c r="A81" s="55"/>
      <c r="B81" s="57">
        <v>4850</v>
      </c>
      <c r="C81" s="55"/>
      <c r="D81" s="55"/>
      <c r="E81" s="55"/>
      <c r="F81" s="55"/>
      <c r="G81" s="55"/>
      <c r="H81" s="55"/>
      <c r="I81" s="55"/>
    </row>
    <row r="82" spans="1:9" ht="12.75">
      <c r="A82" s="55"/>
      <c r="B82" s="57">
        <v>4900</v>
      </c>
      <c r="C82" s="55"/>
      <c r="D82" s="55"/>
      <c r="E82" s="55"/>
      <c r="F82" s="55"/>
      <c r="G82" s="55"/>
      <c r="H82" s="55"/>
      <c r="I82" s="55"/>
    </row>
    <row r="83" spans="1:9" ht="12.75">
      <c r="A83" s="55"/>
      <c r="B83" s="57">
        <v>4950</v>
      </c>
      <c r="C83" s="55"/>
      <c r="D83" s="55"/>
      <c r="E83" s="55"/>
      <c r="F83" s="55"/>
      <c r="G83" s="55"/>
      <c r="H83" s="55"/>
      <c r="I83" s="55"/>
    </row>
    <row r="84" spans="1:9" ht="12.75">
      <c r="A84" s="55"/>
      <c r="B84" s="57">
        <v>5000</v>
      </c>
      <c r="C84" s="55"/>
      <c r="D84" s="55"/>
      <c r="E84" s="55"/>
      <c r="F84" s="55"/>
      <c r="G84" s="55"/>
      <c r="H84" s="55"/>
      <c r="I84" s="55"/>
    </row>
    <row r="85" spans="1:9" ht="12.75">
      <c r="A85" s="55"/>
      <c r="B85" s="57">
        <v>5050</v>
      </c>
      <c r="C85" s="55"/>
      <c r="D85" s="55"/>
      <c r="E85" s="55"/>
      <c r="F85" s="55"/>
      <c r="G85" s="55"/>
      <c r="H85" s="55"/>
      <c r="I85" s="55"/>
    </row>
    <row r="86" spans="1:9" ht="12.75">
      <c r="A86" s="55"/>
      <c r="B86" s="57">
        <v>5100</v>
      </c>
      <c r="C86" s="55"/>
      <c r="D86" s="55"/>
      <c r="E86" s="55"/>
      <c r="F86" s="55"/>
      <c r="G86" s="55"/>
      <c r="H86" s="55"/>
      <c r="I86" s="55"/>
    </row>
    <row r="87" spans="1:9" ht="12.75">
      <c r="A87" s="55"/>
      <c r="B87" s="57">
        <v>5150</v>
      </c>
      <c r="C87" s="55"/>
      <c r="D87" s="55"/>
      <c r="E87" s="55"/>
      <c r="F87" s="55"/>
      <c r="G87" s="55"/>
      <c r="H87" s="55"/>
      <c r="I87" s="55"/>
    </row>
    <row r="88" spans="1:9" ht="12.75">
      <c r="A88" s="55"/>
      <c r="B88" s="57">
        <v>5200</v>
      </c>
      <c r="C88" s="55"/>
      <c r="D88" s="55"/>
      <c r="E88" s="55"/>
      <c r="F88" s="55"/>
      <c r="G88" s="55"/>
      <c r="H88" s="55"/>
      <c r="I88" s="55"/>
    </row>
    <row r="89" spans="1:9" ht="12.75">
      <c r="A89" s="55"/>
      <c r="B89" s="57">
        <v>5250</v>
      </c>
      <c r="C89" s="55"/>
      <c r="D89" s="55"/>
      <c r="E89" s="55"/>
      <c r="F89" s="55"/>
      <c r="G89" s="55"/>
      <c r="H89" s="55"/>
      <c r="I89" s="55"/>
    </row>
    <row r="90" spans="1:9" ht="12.75">
      <c r="A90" s="55"/>
      <c r="B90" s="57">
        <v>5300</v>
      </c>
      <c r="C90" s="55"/>
      <c r="D90" s="55"/>
      <c r="E90" s="55"/>
      <c r="F90" s="55"/>
      <c r="G90" s="55"/>
      <c r="H90" s="55"/>
      <c r="I90" s="55"/>
    </row>
    <row r="91" spans="1:9" ht="12.75">
      <c r="A91" s="55"/>
      <c r="B91" s="57">
        <v>5350</v>
      </c>
      <c r="C91" s="55"/>
      <c r="D91" s="55"/>
      <c r="E91" s="55"/>
      <c r="F91" s="55"/>
      <c r="G91" s="55"/>
      <c r="H91" s="55"/>
      <c r="I91" s="55"/>
    </row>
    <row r="92" spans="1:9" ht="12.75">
      <c r="A92" s="55"/>
      <c r="B92" s="57">
        <v>5400</v>
      </c>
      <c r="C92" s="55"/>
      <c r="D92" s="55"/>
      <c r="E92" s="55"/>
      <c r="F92" s="55"/>
      <c r="G92" s="55"/>
      <c r="H92" s="55"/>
      <c r="I92" s="55"/>
    </row>
    <row r="93" spans="1:9" ht="12.75">
      <c r="A93" s="55"/>
      <c r="B93" s="57">
        <v>5450</v>
      </c>
      <c r="C93" s="55"/>
      <c r="D93" s="55"/>
      <c r="E93" s="55"/>
      <c r="F93" s="55"/>
      <c r="G93" s="55"/>
      <c r="H93" s="55"/>
      <c r="I93" s="55"/>
    </row>
    <row r="94" spans="1:9" ht="12.75">
      <c r="A94" s="55"/>
      <c r="B94" s="57">
        <v>5500</v>
      </c>
      <c r="C94" s="55"/>
      <c r="D94" s="55"/>
      <c r="E94" s="55"/>
      <c r="F94" s="55"/>
      <c r="G94" s="55"/>
      <c r="H94" s="55"/>
      <c r="I94" s="55"/>
    </row>
    <row r="95" spans="1:9" ht="12.75">
      <c r="A95" s="55"/>
      <c r="B95" s="57">
        <v>5550</v>
      </c>
      <c r="C95" s="55"/>
      <c r="D95" s="55"/>
      <c r="E95" s="55"/>
      <c r="F95" s="55"/>
      <c r="G95" s="55"/>
      <c r="H95" s="55"/>
      <c r="I95" s="55"/>
    </row>
    <row r="96" spans="1:9" ht="12.75">
      <c r="A96" s="55"/>
      <c r="B96" s="57">
        <v>5600</v>
      </c>
      <c r="C96" s="55"/>
      <c r="D96" s="55"/>
      <c r="E96" s="55"/>
      <c r="F96" s="55"/>
      <c r="G96" s="55"/>
      <c r="H96" s="55"/>
      <c r="I96" s="55"/>
    </row>
    <row r="97" spans="1:9" ht="12.75">
      <c r="A97" s="55"/>
      <c r="B97" s="57">
        <v>5650</v>
      </c>
      <c r="C97" s="55"/>
      <c r="D97" s="55"/>
      <c r="E97" s="55"/>
      <c r="F97" s="55"/>
      <c r="G97" s="55"/>
      <c r="H97" s="55"/>
      <c r="I97" s="55"/>
    </row>
    <row r="98" spans="1:9" ht="12.75">
      <c r="A98" s="55"/>
      <c r="B98" s="57">
        <v>5700</v>
      </c>
      <c r="C98" s="55"/>
      <c r="D98" s="55"/>
      <c r="E98" s="55"/>
      <c r="F98" s="55"/>
      <c r="G98" s="55"/>
      <c r="H98" s="55"/>
      <c r="I98" s="55"/>
    </row>
    <row r="99" spans="1:9" ht="12.75">
      <c r="A99" s="55"/>
      <c r="B99" s="57">
        <v>5750</v>
      </c>
      <c r="C99" s="55"/>
      <c r="D99" s="55"/>
      <c r="E99" s="55"/>
      <c r="F99" s="55"/>
      <c r="G99" s="55"/>
      <c r="H99" s="55"/>
      <c r="I99" s="55"/>
    </row>
    <row r="100" spans="1:9" ht="12.75">
      <c r="A100" s="55"/>
      <c r="B100" s="57">
        <v>5800</v>
      </c>
      <c r="C100" s="55"/>
      <c r="D100" s="55"/>
      <c r="E100" s="55"/>
      <c r="F100" s="55"/>
      <c r="G100" s="55"/>
      <c r="H100" s="55"/>
      <c r="I100" s="55"/>
    </row>
    <row r="101" spans="1:9" ht="12.75">
      <c r="A101" s="55"/>
      <c r="B101" s="57">
        <v>5850</v>
      </c>
      <c r="C101" s="55"/>
      <c r="D101" s="55"/>
      <c r="E101" s="55"/>
      <c r="F101" s="55"/>
      <c r="G101" s="55"/>
      <c r="H101" s="55"/>
      <c r="I101" s="55"/>
    </row>
    <row r="102" spans="1:9" ht="12.75">
      <c r="A102" s="55"/>
      <c r="B102" s="57">
        <v>5900</v>
      </c>
      <c r="C102" s="55"/>
      <c r="D102" s="55"/>
      <c r="E102" s="55"/>
      <c r="F102" s="55"/>
      <c r="G102" s="55"/>
      <c r="H102" s="55"/>
      <c r="I102" s="55"/>
    </row>
    <row r="103" spans="1:9" ht="12.75">
      <c r="A103" s="55"/>
      <c r="B103" s="57">
        <v>5950</v>
      </c>
      <c r="C103" s="55"/>
      <c r="D103" s="55"/>
      <c r="E103" s="55"/>
      <c r="F103" s="55"/>
      <c r="G103" s="55"/>
      <c r="H103" s="55"/>
      <c r="I103" s="55"/>
    </row>
    <row r="104" spans="1:9" ht="12.75">
      <c r="A104" s="55"/>
      <c r="B104" s="57">
        <v>6000</v>
      </c>
      <c r="C104" s="55"/>
      <c r="D104" s="55"/>
      <c r="E104" s="55"/>
      <c r="F104" s="55"/>
      <c r="G104" s="55"/>
      <c r="H104" s="55"/>
      <c r="I104" s="55"/>
    </row>
    <row r="105" spans="1:9" ht="12.75">
      <c r="A105" s="55"/>
      <c r="B105" s="57">
        <v>6050</v>
      </c>
      <c r="C105" s="55"/>
      <c r="D105" s="55"/>
      <c r="E105" s="55"/>
      <c r="F105" s="55"/>
      <c r="G105" s="55"/>
      <c r="H105" s="55"/>
      <c r="I105" s="55"/>
    </row>
    <row r="106" spans="1:9" ht="12.75">
      <c r="A106" s="55"/>
      <c r="B106" s="57">
        <v>6100</v>
      </c>
      <c r="C106" s="55"/>
      <c r="D106" s="55"/>
      <c r="E106" s="55"/>
      <c r="F106" s="55"/>
      <c r="G106" s="55"/>
      <c r="H106" s="55"/>
      <c r="I106" s="55"/>
    </row>
    <row r="107" spans="1:9" ht="12.75">
      <c r="A107" s="55"/>
      <c r="B107" s="57">
        <v>6150</v>
      </c>
      <c r="C107" s="55"/>
      <c r="D107" s="55"/>
      <c r="E107" s="55"/>
      <c r="F107" s="55"/>
      <c r="G107" s="55"/>
      <c r="H107" s="55"/>
      <c r="I107" s="55"/>
    </row>
    <row r="108" spans="1:9" ht="12.75">
      <c r="A108" s="55"/>
      <c r="B108" s="57">
        <v>6200</v>
      </c>
      <c r="C108" s="55"/>
      <c r="D108" s="55"/>
      <c r="E108" s="55"/>
      <c r="F108" s="55"/>
      <c r="G108" s="55"/>
      <c r="H108" s="55"/>
      <c r="I108" s="55"/>
    </row>
    <row r="109" spans="1:9" ht="12.75">
      <c r="A109" s="55"/>
      <c r="B109" s="57">
        <v>6250</v>
      </c>
      <c r="C109" s="55"/>
      <c r="D109" s="55"/>
      <c r="E109" s="55"/>
      <c r="F109" s="55"/>
      <c r="G109" s="55"/>
      <c r="H109" s="55"/>
      <c r="I109" s="55"/>
    </row>
    <row r="110" spans="1:9" ht="12.75">
      <c r="A110" s="55"/>
      <c r="B110" s="57">
        <v>6300</v>
      </c>
      <c r="C110" s="55"/>
      <c r="D110" s="55"/>
      <c r="E110" s="55"/>
      <c r="F110" s="55"/>
      <c r="G110" s="55"/>
      <c r="H110" s="55"/>
      <c r="I110" s="55"/>
    </row>
    <row r="111" spans="1:9" ht="12.75">
      <c r="A111" s="55"/>
      <c r="B111" s="57">
        <v>6350</v>
      </c>
      <c r="C111" s="55"/>
      <c r="D111" s="55"/>
      <c r="E111" s="55"/>
      <c r="F111" s="55"/>
      <c r="G111" s="55"/>
      <c r="H111" s="55"/>
      <c r="I111" s="55"/>
    </row>
    <row r="112" spans="1:9" ht="12.75">
      <c r="A112" s="55"/>
      <c r="B112" s="57">
        <v>6400</v>
      </c>
      <c r="C112" s="55"/>
      <c r="D112" s="55"/>
      <c r="E112" s="55"/>
      <c r="F112" s="55"/>
      <c r="G112" s="55"/>
      <c r="H112" s="55"/>
      <c r="I112" s="55"/>
    </row>
    <row r="113" spans="1:9" ht="12.75">
      <c r="A113" s="55"/>
      <c r="B113" s="57">
        <v>6450</v>
      </c>
      <c r="C113" s="55"/>
      <c r="D113" s="55"/>
      <c r="E113" s="55"/>
      <c r="F113" s="55"/>
      <c r="G113" s="55"/>
      <c r="H113" s="55"/>
      <c r="I113" s="55"/>
    </row>
    <row r="114" spans="1:9" ht="12.75">
      <c r="A114" s="55"/>
      <c r="B114" s="57">
        <v>6500</v>
      </c>
      <c r="C114" s="55"/>
      <c r="D114" s="55"/>
      <c r="E114" s="55"/>
      <c r="F114" s="55"/>
      <c r="G114" s="55"/>
      <c r="H114" s="55"/>
      <c r="I114" s="55"/>
    </row>
    <row r="115" spans="1:9" ht="12.75">
      <c r="A115" s="55"/>
      <c r="B115" s="57">
        <v>6550</v>
      </c>
      <c r="C115" s="55"/>
      <c r="D115" s="55"/>
      <c r="E115" s="55"/>
      <c r="F115" s="55"/>
      <c r="G115" s="55"/>
      <c r="H115" s="55"/>
      <c r="I115" s="55"/>
    </row>
    <row r="116" spans="1:9" ht="12.75">
      <c r="A116" s="55"/>
      <c r="B116" s="57">
        <v>6600</v>
      </c>
      <c r="C116" s="55"/>
      <c r="D116" s="55"/>
      <c r="E116" s="55"/>
      <c r="F116" s="55"/>
      <c r="G116" s="55"/>
      <c r="H116" s="55"/>
      <c r="I116" s="55"/>
    </row>
    <row r="117" spans="1:9" ht="12.75">
      <c r="A117" s="55"/>
      <c r="B117" s="57">
        <v>6650</v>
      </c>
      <c r="C117" s="55"/>
      <c r="D117" s="55"/>
      <c r="E117" s="55"/>
      <c r="F117" s="55"/>
      <c r="G117" s="55"/>
      <c r="H117" s="55"/>
      <c r="I117" s="55"/>
    </row>
    <row r="118" spans="1:9" ht="12.75">
      <c r="A118" s="55"/>
      <c r="B118" s="57">
        <v>6700</v>
      </c>
      <c r="C118" s="55"/>
      <c r="D118" s="55"/>
      <c r="E118" s="55"/>
      <c r="F118" s="55"/>
      <c r="G118" s="55"/>
      <c r="H118" s="55"/>
      <c r="I118" s="55"/>
    </row>
    <row r="119" spans="1:9" ht="12.75">
      <c r="A119" s="55"/>
      <c r="B119" s="57">
        <v>6750</v>
      </c>
      <c r="C119" s="55"/>
      <c r="D119" s="55"/>
      <c r="E119" s="55"/>
      <c r="F119" s="55"/>
      <c r="G119" s="55"/>
      <c r="H119" s="55"/>
      <c r="I119" s="55"/>
    </row>
    <row r="120" spans="1:9" ht="12.75">
      <c r="A120" s="55"/>
      <c r="B120" s="57">
        <v>6800</v>
      </c>
      <c r="C120" s="55"/>
      <c r="D120" s="55"/>
      <c r="E120" s="55"/>
      <c r="F120" s="55"/>
      <c r="G120" s="55"/>
      <c r="H120" s="55"/>
      <c r="I120" s="55"/>
    </row>
    <row r="121" spans="1:9" ht="12.75">
      <c r="A121" s="55"/>
      <c r="B121" s="57">
        <v>6850</v>
      </c>
      <c r="C121" s="55"/>
      <c r="D121" s="55"/>
      <c r="E121" s="55"/>
      <c r="F121" s="55"/>
      <c r="G121" s="55"/>
      <c r="H121" s="55"/>
      <c r="I121" s="55"/>
    </row>
    <row r="122" spans="1:9" ht="12.75">
      <c r="A122" s="55"/>
      <c r="B122" s="57">
        <v>6900</v>
      </c>
      <c r="C122" s="55"/>
      <c r="D122" s="55"/>
      <c r="E122" s="55"/>
      <c r="F122" s="55"/>
      <c r="G122" s="55"/>
      <c r="H122" s="55"/>
      <c r="I122" s="55"/>
    </row>
    <row r="123" spans="1:9" ht="12.75">
      <c r="A123" s="55"/>
      <c r="B123" s="57">
        <v>6950</v>
      </c>
      <c r="C123" s="55"/>
      <c r="D123" s="55"/>
      <c r="E123" s="55"/>
      <c r="F123" s="55"/>
      <c r="G123" s="55"/>
      <c r="H123" s="55"/>
      <c r="I123" s="55"/>
    </row>
    <row r="124" ht="12.75">
      <c r="B124" s="57"/>
    </row>
    <row r="125" ht="12.75">
      <c r="B125" s="57"/>
    </row>
    <row r="126" ht="12.75">
      <c r="B126" s="57"/>
    </row>
    <row r="127" ht="12.75">
      <c r="B127" s="57"/>
    </row>
    <row r="128" ht="12.75">
      <c r="B128" s="57"/>
    </row>
    <row r="129" ht="12.75">
      <c r="B129" s="57"/>
    </row>
    <row r="130" ht="12.75">
      <c r="B130" s="57"/>
    </row>
    <row r="131" ht="12.75">
      <c r="B131" s="57"/>
    </row>
    <row r="132" ht="12.75">
      <c r="B132" s="57"/>
    </row>
    <row r="133" ht="12.75">
      <c r="B133" s="57"/>
    </row>
    <row r="134" ht="12.75">
      <c r="B134" s="57"/>
    </row>
    <row r="135" ht="12.75">
      <c r="B135" s="57"/>
    </row>
    <row r="136" ht="12.75">
      <c r="B136" s="57"/>
    </row>
    <row r="137" ht="12.75">
      <c r="B137" s="57"/>
    </row>
    <row r="138" ht="12.75">
      <c r="B138" s="57"/>
    </row>
    <row r="139" ht="12.75">
      <c r="B139" s="57"/>
    </row>
    <row r="140" ht="12.75">
      <c r="B140" s="57"/>
    </row>
  </sheetData>
  <sheetProtection/>
  <printOptions gridLines="1"/>
  <pageMargins left="0.61" right="0.31" top="0.34" bottom="0.34" header="0.2" footer="0.22"/>
  <pageSetup horizontalDpi="600" verticalDpi="600" orientation="landscape" paperSize="9" r:id="rId1"/>
  <headerFooter alignWithMargins="0">
    <oddHeader>&amp;L&amp;A&amp;R&amp;P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0.57421875" style="0" customWidth="1"/>
    <col min="2" max="2" width="1.57421875" style="0" customWidth="1"/>
    <col min="5" max="5" width="12.140625" style="0" customWidth="1"/>
    <col min="7" max="9" width="16.7109375" style="0" customWidth="1"/>
    <col min="10" max="10" width="22.28125" style="0" customWidth="1"/>
  </cols>
  <sheetData>
    <row r="1" ht="12.75">
      <c r="A1" s="11" t="s">
        <v>83</v>
      </c>
    </row>
    <row r="3" spans="1:4" ht="12.75">
      <c r="A3" s="11" t="s">
        <v>38</v>
      </c>
      <c r="C3" s="19" t="s">
        <v>84</v>
      </c>
      <c r="D3" s="20" t="s">
        <v>85</v>
      </c>
    </row>
    <row r="4" spans="1:10" ht="12.75">
      <c r="A4" s="21"/>
      <c r="B4" s="22"/>
      <c r="C4" s="23"/>
      <c r="D4" s="24"/>
      <c r="E4" s="22"/>
      <c r="F4" s="22"/>
      <c r="G4" s="22"/>
      <c r="H4" s="22"/>
      <c r="I4" s="22"/>
      <c r="J4" s="22"/>
    </row>
    <row r="5" spans="1:10" ht="12.75">
      <c r="A5" s="25" t="s">
        <v>37</v>
      </c>
      <c r="B5" s="26"/>
      <c r="C5" s="27" t="s">
        <v>36</v>
      </c>
      <c r="D5" s="28"/>
      <c r="E5" s="28"/>
      <c r="F5" s="29" t="s">
        <v>39</v>
      </c>
      <c r="G5" s="30" t="s">
        <v>1</v>
      </c>
      <c r="H5" s="30" t="s">
        <v>2</v>
      </c>
      <c r="I5" s="31" t="s">
        <v>3</v>
      </c>
      <c r="J5" s="30" t="s">
        <v>41</v>
      </c>
    </row>
    <row r="6" spans="1:10" ht="12.75">
      <c r="A6" s="32"/>
      <c r="B6" s="33"/>
      <c r="C6" s="21"/>
      <c r="D6" s="22"/>
      <c r="E6" s="22"/>
      <c r="F6" s="34" t="s">
        <v>40</v>
      </c>
      <c r="G6" s="35"/>
      <c r="H6" s="35"/>
      <c r="I6" s="36"/>
      <c r="J6" s="35" t="s">
        <v>42</v>
      </c>
    </row>
    <row r="7" spans="1:10" ht="12.75">
      <c r="A7" s="37"/>
      <c r="B7" s="38"/>
      <c r="C7" s="22"/>
      <c r="D7" s="22"/>
      <c r="E7" s="22"/>
      <c r="F7" s="39"/>
      <c r="G7" s="38"/>
      <c r="H7" s="38"/>
      <c r="I7" s="39"/>
      <c r="J7" s="35" t="s">
        <v>43</v>
      </c>
    </row>
    <row r="8" spans="1:10" ht="13.5" thickBot="1">
      <c r="A8" s="40"/>
      <c r="B8" s="41"/>
      <c r="C8" s="42"/>
      <c r="D8" s="42"/>
      <c r="E8" s="42"/>
      <c r="F8" s="43"/>
      <c r="G8" s="41"/>
      <c r="H8" s="41"/>
      <c r="I8" s="44" t="s">
        <v>4</v>
      </c>
      <c r="J8" s="45" t="s">
        <v>4</v>
      </c>
    </row>
    <row r="9" spans="1:10" ht="12.75">
      <c r="A9" s="46"/>
      <c r="B9" s="47"/>
      <c r="C9" s="48"/>
      <c r="D9" s="48"/>
      <c r="E9" s="48"/>
      <c r="F9" s="49"/>
      <c r="G9" s="47"/>
      <c r="H9" s="47"/>
      <c r="I9" s="49"/>
      <c r="J9" s="47"/>
    </row>
    <row r="10" spans="1:10" ht="12.75">
      <c r="A10" s="37"/>
      <c r="B10" s="38"/>
      <c r="C10" s="22"/>
      <c r="D10" s="22"/>
      <c r="E10" s="22"/>
      <c r="F10" s="39"/>
      <c r="G10" s="38"/>
      <c r="H10" s="38"/>
      <c r="I10" s="39"/>
      <c r="J10" s="38"/>
    </row>
    <row r="11" spans="1:10" ht="12.75">
      <c r="A11" s="37"/>
      <c r="B11" s="38"/>
      <c r="C11" s="22"/>
      <c r="D11" s="22"/>
      <c r="E11" s="22"/>
      <c r="F11" s="39"/>
      <c r="G11" s="38"/>
      <c r="H11" s="38"/>
      <c r="I11" s="39"/>
      <c r="J11" s="38"/>
    </row>
    <row r="12" spans="1:10" ht="12.75">
      <c r="A12" s="37"/>
      <c r="B12" s="38"/>
      <c r="C12" s="22"/>
      <c r="D12" s="22"/>
      <c r="E12" s="22"/>
      <c r="F12" s="39"/>
      <c r="G12" s="38"/>
      <c r="H12" s="38"/>
      <c r="I12" s="39"/>
      <c r="J12" s="38"/>
    </row>
    <row r="13" spans="1:10" ht="12.75">
      <c r="A13" s="37"/>
      <c r="B13" s="38"/>
      <c r="C13" s="22"/>
      <c r="D13" s="22"/>
      <c r="E13" s="22"/>
      <c r="F13" s="39"/>
      <c r="G13" s="38"/>
      <c r="H13" s="38"/>
      <c r="I13" s="39"/>
      <c r="J13" s="38"/>
    </row>
    <row r="14" spans="1:10" ht="12.75">
      <c r="A14" s="37"/>
      <c r="B14" s="38"/>
      <c r="C14" s="22"/>
      <c r="D14" s="22"/>
      <c r="E14" s="22"/>
      <c r="F14" s="39"/>
      <c r="G14" s="38"/>
      <c r="H14" s="38"/>
      <c r="I14" s="39"/>
      <c r="J14" s="38"/>
    </row>
    <row r="15" spans="1:10" ht="12.75">
      <c r="A15" s="37"/>
      <c r="B15" s="38"/>
      <c r="C15" s="22"/>
      <c r="D15" s="22"/>
      <c r="E15" s="22"/>
      <c r="F15" s="39"/>
      <c r="G15" s="38"/>
      <c r="H15" s="38"/>
      <c r="I15" s="39"/>
      <c r="J15" s="38"/>
    </row>
    <row r="16" spans="1:10" ht="12.75">
      <c r="A16" s="37"/>
      <c r="B16" s="38"/>
      <c r="C16" s="22"/>
      <c r="D16" s="22"/>
      <c r="E16" s="22"/>
      <c r="F16" s="39"/>
      <c r="G16" s="38"/>
      <c r="H16" s="38"/>
      <c r="I16" s="39"/>
      <c r="J16" s="38"/>
    </row>
    <row r="17" spans="1:10" ht="12.75">
      <c r="A17" s="37"/>
      <c r="B17" s="38"/>
      <c r="C17" s="22"/>
      <c r="D17" s="22"/>
      <c r="E17" s="22"/>
      <c r="F17" s="39"/>
      <c r="G17" s="38"/>
      <c r="H17" s="38"/>
      <c r="I17" s="39"/>
      <c r="J17" s="38"/>
    </row>
    <row r="18" spans="1:10" ht="12.75">
      <c r="A18" s="37"/>
      <c r="B18" s="38"/>
      <c r="C18" s="22"/>
      <c r="D18" s="22"/>
      <c r="E18" s="22"/>
      <c r="F18" s="39"/>
      <c r="G18" s="38"/>
      <c r="H18" s="38"/>
      <c r="I18" s="39"/>
      <c r="J18" s="38"/>
    </row>
    <row r="19" spans="1:10" ht="12.75">
      <c r="A19" s="37"/>
      <c r="B19" s="38"/>
      <c r="C19" s="22"/>
      <c r="D19" s="22"/>
      <c r="E19" s="22"/>
      <c r="F19" s="39"/>
      <c r="G19" s="38"/>
      <c r="H19" s="38"/>
      <c r="I19" s="39"/>
      <c r="J19" s="38"/>
    </row>
    <row r="20" spans="1:10" ht="12.75">
      <c r="A20" s="37"/>
      <c r="B20" s="38"/>
      <c r="C20" s="22"/>
      <c r="D20" s="22"/>
      <c r="E20" s="22"/>
      <c r="F20" s="39"/>
      <c r="G20" s="38"/>
      <c r="H20" s="38"/>
      <c r="I20" s="39"/>
      <c r="J20" s="38"/>
    </row>
    <row r="21" spans="1:10" ht="12.75">
      <c r="A21" s="37"/>
      <c r="B21" s="38"/>
      <c r="C21" s="22"/>
      <c r="D21" s="22"/>
      <c r="E21" s="22"/>
      <c r="F21" s="39"/>
      <c r="G21" s="38"/>
      <c r="H21" s="38"/>
      <c r="I21" s="39"/>
      <c r="J21" s="38"/>
    </row>
    <row r="22" spans="1:10" ht="12.75">
      <c r="A22" s="37"/>
      <c r="B22" s="38"/>
      <c r="C22" s="22"/>
      <c r="D22" s="22"/>
      <c r="E22" s="22"/>
      <c r="F22" s="39"/>
      <c r="G22" s="38"/>
      <c r="H22" s="38"/>
      <c r="I22" s="39"/>
      <c r="J22" s="38"/>
    </row>
    <row r="23" spans="1:10" ht="12.75">
      <c r="A23" s="37"/>
      <c r="B23" s="38"/>
      <c r="C23" s="22"/>
      <c r="D23" s="22"/>
      <c r="E23" s="22"/>
      <c r="F23" s="39"/>
      <c r="G23" s="38"/>
      <c r="H23" s="38"/>
      <c r="I23" s="39"/>
      <c r="J23" s="38"/>
    </row>
    <row r="24" spans="1:10" ht="12.75">
      <c r="A24" s="37"/>
      <c r="B24" s="38"/>
      <c r="C24" s="22"/>
      <c r="D24" s="22"/>
      <c r="E24" s="22"/>
      <c r="F24" s="39"/>
      <c r="G24" s="38"/>
      <c r="H24" s="38"/>
      <c r="I24" s="39"/>
      <c r="J24" s="38"/>
    </row>
    <row r="25" spans="1:10" ht="12.75">
      <c r="A25" s="37"/>
      <c r="B25" s="38"/>
      <c r="C25" s="22"/>
      <c r="D25" s="22"/>
      <c r="E25" s="22"/>
      <c r="F25" s="39"/>
      <c r="G25" s="38"/>
      <c r="H25" s="38"/>
      <c r="I25" s="39"/>
      <c r="J25" s="38"/>
    </row>
    <row r="26" spans="1:10" ht="12.75">
      <c r="A26" s="37"/>
      <c r="B26" s="38"/>
      <c r="C26" s="22"/>
      <c r="D26" s="22"/>
      <c r="E26" s="22"/>
      <c r="F26" s="39"/>
      <c r="G26" s="38"/>
      <c r="H26" s="38"/>
      <c r="I26" s="39"/>
      <c r="J26" s="38"/>
    </row>
    <row r="27" spans="1:10" ht="12.75">
      <c r="A27" s="37"/>
      <c r="B27" s="38"/>
      <c r="C27" s="22"/>
      <c r="D27" s="22"/>
      <c r="E27" s="22"/>
      <c r="F27" s="39"/>
      <c r="G27" s="38"/>
      <c r="H27" s="38"/>
      <c r="I27" s="39"/>
      <c r="J27" s="38"/>
    </row>
    <row r="28" spans="1:10" ht="12.75">
      <c r="A28" s="37"/>
      <c r="B28" s="38"/>
      <c r="C28" s="22"/>
      <c r="D28" s="22"/>
      <c r="E28" s="22"/>
      <c r="F28" s="39"/>
      <c r="G28" s="38"/>
      <c r="H28" s="38"/>
      <c r="I28" s="39"/>
      <c r="J28" s="38"/>
    </row>
    <row r="29" spans="1:10" ht="12.75">
      <c r="A29" s="37"/>
      <c r="B29" s="38"/>
      <c r="C29" s="22"/>
      <c r="D29" s="22"/>
      <c r="E29" s="22"/>
      <c r="F29" s="39"/>
      <c r="G29" s="38"/>
      <c r="H29" s="38"/>
      <c r="I29" s="39"/>
      <c r="J29" s="38"/>
    </row>
    <row r="30" spans="1:10" ht="12.75">
      <c r="A30" s="37"/>
      <c r="B30" s="38"/>
      <c r="C30" s="22"/>
      <c r="D30" s="22"/>
      <c r="E30" s="22"/>
      <c r="F30" s="39"/>
      <c r="G30" s="38"/>
      <c r="H30" s="38"/>
      <c r="I30" s="39"/>
      <c r="J30" s="38"/>
    </row>
    <row r="31" spans="1:10" ht="12.75">
      <c r="A31" s="37"/>
      <c r="B31" s="38"/>
      <c r="C31" s="22"/>
      <c r="D31" s="22"/>
      <c r="E31" s="22"/>
      <c r="F31" s="39"/>
      <c r="G31" s="38"/>
      <c r="H31" s="38"/>
      <c r="I31" s="39"/>
      <c r="J31" s="38"/>
    </row>
    <row r="32" spans="1:10" ht="12.75">
      <c r="A32" s="37"/>
      <c r="B32" s="38"/>
      <c r="C32" s="22"/>
      <c r="D32" s="22"/>
      <c r="E32" s="22"/>
      <c r="F32" s="39"/>
      <c r="G32" s="38"/>
      <c r="H32" s="38"/>
      <c r="I32" s="39"/>
      <c r="J32" s="38"/>
    </row>
    <row r="33" spans="1:10" ht="12.75">
      <c r="A33" s="37"/>
      <c r="B33" s="38"/>
      <c r="C33" s="22"/>
      <c r="D33" s="22"/>
      <c r="E33" s="22"/>
      <c r="F33" s="39"/>
      <c r="G33" s="38"/>
      <c r="H33" s="38"/>
      <c r="I33" s="39"/>
      <c r="J33" s="38"/>
    </row>
    <row r="34" spans="1:10" ht="12.75">
      <c r="A34" s="37"/>
      <c r="B34" s="38"/>
      <c r="C34" s="22"/>
      <c r="D34" s="22"/>
      <c r="E34" s="22"/>
      <c r="F34" s="39"/>
      <c r="G34" s="38"/>
      <c r="H34" s="38"/>
      <c r="I34" s="39"/>
      <c r="J34" s="38"/>
    </row>
    <row r="35" spans="1:10" ht="12.75">
      <c r="A35" s="37"/>
      <c r="B35" s="38"/>
      <c r="C35" s="22"/>
      <c r="D35" s="22"/>
      <c r="E35" s="22"/>
      <c r="F35" s="39"/>
      <c r="G35" s="38"/>
      <c r="H35" s="38"/>
      <c r="I35" s="39"/>
      <c r="J35" s="38"/>
    </row>
    <row r="36" spans="1:10" ht="12.75">
      <c r="A36" s="37"/>
      <c r="B36" s="38"/>
      <c r="C36" s="22"/>
      <c r="D36" s="22"/>
      <c r="E36" s="22"/>
      <c r="F36" s="39"/>
      <c r="G36" s="38"/>
      <c r="H36" s="38"/>
      <c r="I36" s="39"/>
      <c r="J36" s="38"/>
    </row>
    <row r="37" spans="1:10" ht="12.75">
      <c r="A37" s="37"/>
      <c r="B37" s="38"/>
      <c r="C37" s="22"/>
      <c r="D37" s="22"/>
      <c r="E37" s="22"/>
      <c r="F37" s="39"/>
      <c r="G37" s="38"/>
      <c r="H37" s="38"/>
      <c r="I37" s="39"/>
      <c r="J37" s="38"/>
    </row>
    <row r="38" spans="1:10" ht="12.75">
      <c r="A38" s="37"/>
      <c r="B38" s="38"/>
      <c r="C38" s="22"/>
      <c r="D38" s="22"/>
      <c r="E38" s="22"/>
      <c r="F38" s="39"/>
      <c r="G38" s="38"/>
      <c r="H38" s="38"/>
      <c r="I38" s="39"/>
      <c r="J38" s="38"/>
    </row>
    <row r="39" spans="1:10" ht="12.75">
      <c r="A39" s="37"/>
      <c r="B39" s="38"/>
      <c r="C39" s="22"/>
      <c r="D39" s="22"/>
      <c r="E39" s="22"/>
      <c r="F39" s="39"/>
      <c r="G39" s="38"/>
      <c r="H39" s="38"/>
      <c r="I39" s="39"/>
      <c r="J39" s="38"/>
    </row>
    <row r="40" spans="1:10" ht="12.75">
      <c r="A40" s="37"/>
      <c r="B40" s="38"/>
      <c r="C40" s="22"/>
      <c r="D40" s="22"/>
      <c r="E40" s="22"/>
      <c r="F40" s="39"/>
      <c r="G40" s="38"/>
      <c r="H40" s="38"/>
      <c r="I40" s="39"/>
      <c r="J40" s="38"/>
    </row>
    <row r="41" spans="1:10" ht="12.75">
      <c r="A41" s="37"/>
      <c r="B41" s="38"/>
      <c r="C41" s="22"/>
      <c r="D41" s="22"/>
      <c r="E41" s="22"/>
      <c r="F41" s="39"/>
      <c r="G41" s="38"/>
      <c r="H41" s="38"/>
      <c r="I41" s="39"/>
      <c r="J41" s="38"/>
    </row>
    <row r="42" spans="1:10" ht="12.75">
      <c r="A42" s="37"/>
      <c r="B42" s="38"/>
      <c r="C42" s="22"/>
      <c r="D42" s="22"/>
      <c r="E42" s="22"/>
      <c r="F42" s="39"/>
      <c r="G42" s="38"/>
      <c r="H42" s="38"/>
      <c r="I42" s="39"/>
      <c r="J42" s="38"/>
    </row>
    <row r="43" spans="1:10" ht="12.75">
      <c r="A43" s="37"/>
      <c r="B43" s="38"/>
      <c r="C43" s="22"/>
      <c r="D43" s="22"/>
      <c r="E43" s="22"/>
      <c r="F43" s="39"/>
      <c r="G43" s="38"/>
      <c r="H43" s="38"/>
      <c r="I43" s="39"/>
      <c r="J43" s="38"/>
    </row>
    <row r="44" spans="1:10" ht="12.75">
      <c r="A44" s="37"/>
      <c r="B44" s="38"/>
      <c r="C44" s="22"/>
      <c r="D44" s="22"/>
      <c r="E44" s="22"/>
      <c r="F44" s="39"/>
      <c r="G44" s="38"/>
      <c r="H44" s="38"/>
      <c r="I44" s="39"/>
      <c r="J44" s="38"/>
    </row>
    <row r="45" spans="1:10" ht="12.75">
      <c r="A45" s="37"/>
      <c r="B45" s="38"/>
      <c r="C45" s="22"/>
      <c r="D45" s="22"/>
      <c r="E45" s="22"/>
      <c r="F45" s="39"/>
      <c r="G45" s="38"/>
      <c r="H45" s="38"/>
      <c r="I45" s="39"/>
      <c r="J45" s="38"/>
    </row>
    <row r="46" spans="1:10" ht="12.75">
      <c r="A46" s="37"/>
      <c r="B46" s="38"/>
      <c r="C46" s="22"/>
      <c r="D46" s="22"/>
      <c r="E46" s="22"/>
      <c r="F46" s="39"/>
      <c r="G46" s="38"/>
      <c r="H46" s="38"/>
      <c r="I46" s="39"/>
      <c r="J46" s="38"/>
    </row>
    <row r="47" spans="1:10" ht="12.75">
      <c r="A47" s="37"/>
      <c r="B47" s="38"/>
      <c r="C47" s="22"/>
      <c r="D47" s="22"/>
      <c r="E47" s="22"/>
      <c r="F47" s="39"/>
      <c r="G47" s="38"/>
      <c r="H47" s="38"/>
      <c r="I47" s="39"/>
      <c r="J47" s="38"/>
    </row>
    <row r="48" spans="1:10" ht="12.75">
      <c r="A48" s="37"/>
      <c r="B48" s="38"/>
      <c r="C48" s="22"/>
      <c r="D48" s="22"/>
      <c r="E48" s="22"/>
      <c r="F48" s="39"/>
      <c r="G48" s="38"/>
      <c r="H48" s="38"/>
      <c r="I48" s="39"/>
      <c r="J48" s="38"/>
    </row>
    <row r="49" spans="1:10" ht="12.75">
      <c r="A49" s="37"/>
      <c r="B49" s="38"/>
      <c r="C49" s="22"/>
      <c r="D49" s="22"/>
      <c r="E49" s="22"/>
      <c r="F49" s="39"/>
      <c r="G49" s="38"/>
      <c r="H49" s="38"/>
      <c r="I49" s="39"/>
      <c r="J49" s="38"/>
    </row>
    <row r="50" spans="1:10" ht="12.75">
      <c r="A50" s="37"/>
      <c r="B50" s="38"/>
      <c r="C50" s="22"/>
      <c r="D50" s="22"/>
      <c r="E50" s="22"/>
      <c r="F50" s="39"/>
      <c r="G50" s="38"/>
      <c r="H50" s="38"/>
      <c r="I50" s="39"/>
      <c r="J50" s="38"/>
    </row>
    <row r="51" spans="1:10" ht="12.75">
      <c r="A51" s="37"/>
      <c r="B51" s="38"/>
      <c r="C51" s="22"/>
      <c r="D51" s="22"/>
      <c r="E51" s="22"/>
      <c r="F51" s="39"/>
      <c r="G51" s="38"/>
      <c r="H51" s="38"/>
      <c r="I51" s="39"/>
      <c r="J51" s="38"/>
    </row>
    <row r="52" spans="1:10" ht="12.75">
      <c r="A52" s="37"/>
      <c r="B52" s="38"/>
      <c r="C52" s="22"/>
      <c r="D52" s="22"/>
      <c r="E52" s="22"/>
      <c r="F52" s="39"/>
      <c r="G52" s="38"/>
      <c r="H52" s="38"/>
      <c r="I52" s="39"/>
      <c r="J52" s="38"/>
    </row>
    <row r="53" spans="1:10" ht="12.75">
      <c r="A53" s="37"/>
      <c r="B53" s="38"/>
      <c r="C53" s="22"/>
      <c r="D53" s="22"/>
      <c r="E53" s="22"/>
      <c r="F53" s="39"/>
      <c r="G53" s="38"/>
      <c r="H53" s="38"/>
      <c r="I53" s="39"/>
      <c r="J53" s="38"/>
    </row>
    <row r="54" spans="1:10" ht="12.75">
      <c r="A54" s="37"/>
      <c r="B54" s="38"/>
      <c r="C54" s="22"/>
      <c r="D54" s="22"/>
      <c r="E54" s="22"/>
      <c r="F54" s="39"/>
      <c r="G54" s="39"/>
      <c r="H54" s="38"/>
      <c r="I54" s="39"/>
      <c r="J54" s="38"/>
    </row>
    <row r="55" spans="1:10" ht="12.75">
      <c r="A55" s="37"/>
      <c r="B55" s="38"/>
      <c r="C55" s="22"/>
      <c r="D55" s="22"/>
      <c r="E55" s="22"/>
      <c r="F55" s="39"/>
      <c r="G55" s="39"/>
      <c r="H55" s="39"/>
      <c r="I55" s="38"/>
      <c r="J55" s="38"/>
    </row>
    <row r="56" spans="1:10" ht="12.75">
      <c r="A56" s="37"/>
      <c r="B56" s="38"/>
      <c r="C56" s="22"/>
      <c r="D56" s="22"/>
      <c r="E56" s="22"/>
      <c r="F56" s="39"/>
      <c r="G56" s="39"/>
      <c r="H56" s="39"/>
      <c r="I56" s="38"/>
      <c r="J56" s="38"/>
    </row>
    <row r="57" spans="1:10" ht="12.75">
      <c r="A57" s="37"/>
      <c r="B57" s="38"/>
      <c r="C57" s="22"/>
      <c r="D57" s="22"/>
      <c r="E57" s="22"/>
      <c r="F57" s="39"/>
      <c r="G57" s="39"/>
      <c r="H57" s="39"/>
      <c r="I57" s="38"/>
      <c r="J57" s="38"/>
    </row>
    <row r="58" spans="1:10" ht="12.75">
      <c r="A58" s="37"/>
      <c r="B58" s="38"/>
      <c r="C58" s="22"/>
      <c r="D58" s="22"/>
      <c r="E58" s="22"/>
      <c r="F58" s="39"/>
      <c r="G58" s="39"/>
      <c r="H58" s="39"/>
      <c r="I58" s="38"/>
      <c r="J58" s="38"/>
    </row>
    <row r="59" spans="1:10" ht="12.75">
      <c r="A59" s="37"/>
      <c r="B59" s="38"/>
      <c r="C59" s="22"/>
      <c r="D59" s="22"/>
      <c r="E59" s="22"/>
      <c r="F59" s="39"/>
      <c r="G59" s="39"/>
      <c r="H59" s="39"/>
      <c r="I59" s="38"/>
      <c r="J59" s="38"/>
    </row>
    <row r="60" spans="1:10" ht="12.75">
      <c r="A60" s="37"/>
      <c r="B60" s="38"/>
      <c r="C60" s="22"/>
      <c r="D60" s="22"/>
      <c r="E60" s="22"/>
      <c r="F60" s="39"/>
      <c r="G60" s="39"/>
      <c r="H60" s="39"/>
      <c r="I60" s="38"/>
      <c r="J60" s="38"/>
    </row>
    <row r="61" spans="1:10" ht="12.75">
      <c r="A61" s="37"/>
      <c r="B61" s="38"/>
      <c r="C61" s="22"/>
      <c r="D61" s="22"/>
      <c r="E61" s="22"/>
      <c r="F61" s="39"/>
      <c r="G61" s="39"/>
      <c r="H61" s="39"/>
      <c r="I61" s="38"/>
      <c r="J61" s="38"/>
    </row>
    <row r="62" spans="1:10" ht="12.75">
      <c r="A62" s="37"/>
      <c r="B62" s="38"/>
      <c r="C62" s="22"/>
      <c r="D62" s="22"/>
      <c r="E62" s="22"/>
      <c r="F62" s="39"/>
      <c r="G62" s="39"/>
      <c r="H62" s="39"/>
      <c r="I62" s="38"/>
      <c r="J62" s="38"/>
    </row>
    <row r="63" spans="1:10" ht="12.75">
      <c r="A63" s="37"/>
      <c r="B63" s="38"/>
      <c r="C63" s="22"/>
      <c r="D63" s="22"/>
      <c r="E63" s="22"/>
      <c r="F63" s="39"/>
      <c r="G63" s="39"/>
      <c r="H63" s="39"/>
      <c r="I63" s="38"/>
      <c r="J63" s="38"/>
    </row>
    <row r="64" spans="1:10" ht="12.75">
      <c r="A64" s="37"/>
      <c r="B64" s="38"/>
      <c r="C64" s="22"/>
      <c r="D64" s="22"/>
      <c r="E64" s="22"/>
      <c r="F64" s="39"/>
      <c r="G64" s="39"/>
      <c r="H64" s="39"/>
      <c r="I64" s="38"/>
      <c r="J64" s="38"/>
    </row>
    <row r="65" spans="1:10" ht="12.75">
      <c r="A65" s="37"/>
      <c r="B65" s="38"/>
      <c r="C65" s="22"/>
      <c r="D65" s="22"/>
      <c r="E65" s="22"/>
      <c r="F65" s="39"/>
      <c r="G65" s="39"/>
      <c r="H65" s="39"/>
      <c r="I65" s="38"/>
      <c r="J65" s="38"/>
    </row>
    <row r="66" spans="1:10" ht="12.75">
      <c r="A66" s="37"/>
      <c r="B66" s="38"/>
      <c r="C66" s="22"/>
      <c r="D66" s="22"/>
      <c r="E66" s="22"/>
      <c r="F66" s="39"/>
      <c r="G66" s="39"/>
      <c r="H66" s="39"/>
      <c r="I66" s="38"/>
      <c r="J66" s="38"/>
    </row>
    <row r="67" spans="1:10" ht="12.75">
      <c r="A67" s="37"/>
      <c r="B67" s="38"/>
      <c r="C67" s="22"/>
      <c r="D67" s="22"/>
      <c r="E67" s="22"/>
      <c r="F67" s="39"/>
      <c r="G67" s="39"/>
      <c r="H67" s="39"/>
      <c r="I67" s="38"/>
      <c r="J67" s="38"/>
    </row>
    <row r="68" spans="1:10" ht="12.75">
      <c r="A68" s="37"/>
      <c r="B68" s="38"/>
      <c r="C68" s="22"/>
      <c r="D68" s="22"/>
      <c r="E68" s="22"/>
      <c r="F68" s="39"/>
      <c r="G68" s="39"/>
      <c r="H68" s="39"/>
      <c r="I68" s="38"/>
      <c r="J68" s="38"/>
    </row>
    <row r="69" spans="1:10" ht="12.75">
      <c r="A69" s="37"/>
      <c r="B69" s="38"/>
      <c r="C69" s="22"/>
      <c r="D69" s="22"/>
      <c r="E69" s="22"/>
      <c r="F69" s="39"/>
      <c r="G69" s="39"/>
      <c r="H69" s="39"/>
      <c r="I69" s="38"/>
      <c r="J69" s="38"/>
    </row>
    <row r="70" spans="1:10" ht="12.75">
      <c r="A70" s="37"/>
      <c r="B70" s="38"/>
      <c r="C70" s="22"/>
      <c r="D70" s="22"/>
      <c r="E70" s="22"/>
      <c r="F70" s="39"/>
      <c r="G70" s="39"/>
      <c r="H70" s="39"/>
      <c r="I70" s="38"/>
      <c r="J70" s="38"/>
    </row>
    <row r="71" spans="1:10" ht="12.75">
      <c r="A71" s="37"/>
      <c r="B71" s="38"/>
      <c r="C71" s="22"/>
      <c r="D71" s="22"/>
      <c r="E71" s="22"/>
      <c r="F71" s="39"/>
      <c r="G71" s="39"/>
      <c r="H71" s="39"/>
      <c r="I71" s="38"/>
      <c r="J71" s="38"/>
    </row>
    <row r="72" spans="1:10" ht="12.75">
      <c r="A72" s="37"/>
      <c r="B72" s="38"/>
      <c r="C72" s="22"/>
      <c r="D72" s="22"/>
      <c r="E72" s="22"/>
      <c r="F72" s="39"/>
      <c r="G72" s="39"/>
      <c r="H72" s="39"/>
      <c r="I72" s="38"/>
      <c r="J72" s="38"/>
    </row>
    <row r="73" spans="1:10" ht="12.75">
      <c r="A73" s="37"/>
      <c r="B73" s="38"/>
      <c r="C73" s="22"/>
      <c r="D73" s="22"/>
      <c r="E73" s="22"/>
      <c r="F73" s="39"/>
      <c r="G73" s="39"/>
      <c r="H73" s="39"/>
      <c r="I73" s="38"/>
      <c r="J73" s="38"/>
    </row>
    <row r="74" spans="1:10" ht="12.75">
      <c r="A74" s="37"/>
      <c r="B74" s="38"/>
      <c r="C74" s="22"/>
      <c r="D74" s="22"/>
      <c r="E74" s="22"/>
      <c r="F74" s="39"/>
      <c r="G74" s="39"/>
      <c r="H74" s="39"/>
      <c r="I74" s="38"/>
      <c r="J74" s="38"/>
    </row>
    <row r="75" spans="1:10" ht="12.75">
      <c r="A75" s="37"/>
      <c r="B75" s="38"/>
      <c r="C75" s="22"/>
      <c r="D75" s="22"/>
      <c r="E75" s="22"/>
      <c r="F75" s="39"/>
      <c r="G75" s="39"/>
      <c r="H75" s="39"/>
      <c r="I75" s="38"/>
      <c r="J75" s="38"/>
    </row>
    <row r="76" spans="1:10" ht="12.75">
      <c r="A76" s="37"/>
      <c r="B76" s="38"/>
      <c r="C76" s="22"/>
      <c r="D76" s="22"/>
      <c r="E76" s="22"/>
      <c r="F76" s="39"/>
      <c r="G76" s="39"/>
      <c r="H76" s="39"/>
      <c r="I76" s="38"/>
      <c r="J76" s="38"/>
    </row>
    <row r="77" spans="1:10" ht="12.75">
      <c r="A77" s="37"/>
      <c r="B77" s="38"/>
      <c r="C77" s="22"/>
      <c r="D77" s="22"/>
      <c r="E77" s="22"/>
      <c r="F77" s="39"/>
      <c r="G77" s="39"/>
      <c r="H77" s="39"/>
      <c r="I77" s="38"/>
      <c r="J77" s="38"/>
    </row>
    <row r="78" spans="1:10" ht="12.75">
      <c r="A78" s="37"/>
      <c r="B78" s="38"/>
      <c r="C78" s="22"/>
      <c r="D78" s="22"/>
      <c r="E78" s="22"/>
      <c r="F78" s="39"/>
      <c r="G78" s="39"/>
      <c r="H78" s="39"/>
      <c r="I78" s="38"/>
      <c r="J78" s="38"/>
    </row>
    <row r="79" spans="1:10" ht="12.75">
      <c r="A79" s="37"/>
      <c r="B79" s="38"/>
      <c r="C79" s="22"/>
      <c r="D79" s="22"/>
      <c r="E79" s="22"/>
      <c r="F79" s="39"/>
      <c r="G79" s="39"/>
      <c r="H79" s="39"/>
      <c r="I79" s="38"/>
      <c r="J79" s="38"/>
    </row>
    <row r="80" spans="1:10" ht="12.75">
      <c r="A80" s="50"/>
      <c r="B80" s="51"/>
      <c r="C80" s="52"/>
      <c r="D80" s="52"/>
      <c r="E80" s="52"/>
      <c r="F80" s="53"/>
      <c r="G80" s="53"/>
      <c r="H80" s="53"/>
      <c r="I80" s="51"/>
      <c r="J80" s="51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SRZ</dc:creator>
  <cp:keywords/>
  <dc:description/>
  <cp:lastModifiedBy>Your User Name</cp:lastModifiedBy>
  <cp:lastPrinted>2010-05-26T12:45:06Z</cp:lastPrinted>
  <dcterms:created xsi:type="dcterms:W3CDTF">2004-05-24T06:33:36Z</dcterms:created>
  <dcterms:modified xsi:type="dcterms:W3CDTF">2010-07-01T11:30:36Z</dcterms:modified>
  <cp:category/>
  <cp:version/>
  <cp:contentType/>
  <cp:contentStatus/>
</cp:coreProperties>
</file>